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Φύλλο1" sheetId="1" r:id="rId1"/>
  </sheets>
  <definedNames/>
  <calcPr fullCalcOnLoad="1"/>
</workbook>
</file>

<file path=xl/sharedStrings.xml><?xml version="1.0" encoding="utf-8"?>
<sst xmlns="http://schemas.openxmlformats.org/spreadsheetml/2006/main" count="369" uniqueCount="205">
  <si>
    <t>ΕΛΛΗΝΙΚΗ  ΔΗΜΟΚΡΑΤΙΑ</t>
  </si>
  <si>
    <t>ΔΗΜΟΤΙΚΗ ΕΠΙΧΕΙΡΗΣΗ ΥΔΡΕΥΣΗΣ ΚΑΙ ΑΠΟΧΕΤΕΥΣΗΣ ΚΙΛΚΙΣ</t>
  </si>
  <si>
    <t>1ο χλμ Κιλκίς - Ξυροβρυσης Τ.Κ. 61100 Τηλ. 23410-29330 , FAX 23410-29320</t>
  </si>
  <si>
    <t>Α/Α</t>
  </si>
  <si>
    <t>Τιμή Μοναδος</t>
  </si>
  <si>
    <t>Δαπανη</t>
  </si>
  <si>
    <t>Ηλεκτραντλίες φυγόκεντρες μονομπλόκ</t>
  </si>
  <si>
    <t>Ασύχρονοι τριφασικοί ηλεκτροκινητήρες 3000 rpm</t>
  </si>
  <si>
    <t>Ασύχρονοι τριφασικοί ηλεκτροκινητήρες 1500 rpm</t>
  </si>
  <si>
    <t>Ασύχρονοι τριφασικοί ηλεκτροκινητήρες κοίλου άξονα 1500 rpm</t>
  </si>
  <si>
    <t>Περιέλιξη ασύχρονου τριφασικού ηλεκτροκινητήρα, 3000 rpm, ισχύος 3 έως 5,5 ΗΡ</t>
  </si>
  <si>
    <t>Περιέλιξη ασύχρονου τριφασικού ηλεκτροκινητήρα, 3000 rpm, ισχύος 7,5 έως 10  ΗΡ</t>
  </si>
  <si>
    <t>Περιέλιξη ασύχρονου τριφασικού ηλεκτροκινητήρα, 3000 rpm, ισχύος 15 έως 20  ΗΡ</t>
  </si>
  <si>
    <t>Περιέλιξη ασύχρονου τριφασικού ηλεκτροκινητήρα, 1500 rpm, ισχύος 3 έως 5,5 ΗΡ</t>
  </si>
  <si>
    <t>Περιέλιξη ασύχρονου τριφασικού ηλεκτροκινητήρα, 1500 rpm, ισχύος 7,5 έως 10  ΗΡ</t>
  </si>
  <si>
    <t>Ασύχρονοι τριφασικοί ηλεκτροκινητήρες  1000 rpm</t>
  </si>
  <si>
    <t>Περιέλιξη ασύχρονου τριφασικού ηλεκτροκινητήρα κοίλου άξονος, 1500 rpm, ισχύος 15 έως 20  ΗΡ</t>
  </si>
  <si>
    <t>Περιέλιξη ασύχρονου τριφασικού ηλεκτροκινητήρα κοίλου άξονος, 1500 rpm, ισχύος 25 έως 30  ΗΡ</t>
  </si>
  <si>
    <t>Φορητές αντλίες ακαθάρτων</t>
  </si>
  <si>
    <t>Είδος Επισκευής</t>
  </si>
  <si>
    <t>Φυσητήρες Πλευρικού Καναλιού</t>
  </si>
  <si>
    <t>Κοχλιωτές αντλίες τύπου monopump</t>
  </si>
  <si>
    <t>Προμήθεια και εργασία τοποθέτησης σετ στεγανού και ρουλεμάν ηλεκτραντλίας μονομπλόκ, 3000 rpm, ισχύος 20  ΗΡ.</t>
  </si>
  <si>
    <t>Προμήθεια και εργασία τοποθέτησης σετ στεγανού και ρουλεμάν ηλεκτραντλίας μονομπλόκ, 3000 rpm, ισχύος 15  ΗΡ.</t>
  </si>
  <si>
    <t>Προμήθεια και εργασία τοποθέτησης σετ στεγανού και ρουλεμάν ηλεκτραντλίας μονομπλόκ, 3000 rpm, ισχύος 10  ΗΡ.</t>
  </si>
  <si>
    <t>Προμήθεια και εργασία τοποθέτησης σετ στεγανού και ρουλεμάν ηλεκτραντλίας μονομπλόκ, 3000 rpm, ισχύος 7,5  ΗΡ.</t>
  </si>
  <si>
    <t>Προμήθεια και εργασία τοποθέτησης σετ στεγανού και ρουλεμάν ηλεκτραντλίας μονομπλόκ, 3000 rpm, ισχύος 5,5  ΗΡ.</t>
  </si>
  <si>
    <t>Προμήθεια και εργασία τοποθέτησης σετ στεγανού και ρουλεμάν ηλεκτραντλίας μονομπλόκ, 3000 rpm, ισχύος 4  ΗΡ.</t>
  </si>
  <si>
    <t>Προμήθεια και εργασία τοποθέτησης σετ στεγανού και ρουλεμάν ηλεκτραντλίας μονομπλόκ, 3000 rpm, ισχύος από 1,5 έως 3 ΗΡ.</t>
  </si>
  <si>
    <t>Εργασία εξαγωγής ηλεκτροκινητήρα ισχύος από 20 έως 50 ΗΡ  , αποσύνδεσης από τον ηλεκτρικό πίνακα, επανατοποθέτησης και επασύνδεσης στον ηλεκτρικό πίνακα.</t>
  </si>
  <si>
    <t>Εργασία εξαγωγής ηλεκτροκινητήρα ισχύος από 60 έως 100 ΗΡ  , αποσύνδεσης από τον ηλεκτρικό πίνακα, επανατοποθέτησης και επασύνδεσης στον ηλεκτρικό πίνακα.</t>
  </si>
  <si>
    <t>Εργασία εξαγωγής ηλεκτροκινητήρα ισχύος από 0,5 έως 15 ΗΡ  , αποσύνδεσης από τον ηλεκτρικό πίνακα, επανατοποθέτησης και επασύνδεσης στον ηλεκτρικό πίνακα.</t>
  </si>
  <si>
    <t>Περιέλιξη ασύχρονου τριφασικού ηλεκτροκινητήρα, 3000 rpm, ισχύος 0,33 έως 2 ΗΡ</t>
  </si>
  <si>
    <t>Περιέλιξη ασύχρονου τριφασικού ηλεκτροκινητήρα, 3000 rpm, ισχύος  100  ΗΡ</t>
  </si>
  <si>
    <t>Περιέλιξη ασύχρονου τριφασικού ηλεκτροκινητήρα, 1500 rpm, ισχύος 0,33 έως 2 ΗΡ</t>
  </si>
  <si>
    <t>Εργασία εξαγωγής αντλητικού συγκροτήματος τύπου monopump (αντλία και κινητήρα) , ισχύος από 7,5 έως 10 ΗΡ  , αποσύνδεσης από τον ηλεκτρικό πίνακα, επανατοποθέτησης και επασύνδεσης στον ηλεκτρικό πίνακα.</t>
  </si>
  <si>
    <t>Περιέλιξη , αλλαγη στεγανού και ρουλεμάν, φορητής αντλίας λυμάτων μονοφασικής είτε τριφασικής ισχύος από 0,5 έως 1,5 ΗΡ.</t>
  </si>
  <si>
    <t>Περιέλιξη , αλλαγη στεγανού και ρουλεμάν, φορητής αντλίας λυμάτων μονοφασικής είτε τριφασικής  ισχύοςαπο 2 έως  3  ΗΡ.</t>
  </si>
  <si>
    <t>Υποβρυχίες αντλίες λυμάτων μάρκας Caprari</t>
  </si>
  <si>
    <t>Προμήθεια και εργασία τοποθέτησης repair kit αντλίας λυμάτων μάρκας Caprari 1500 στροφών,  ισχύος από 8,0 έως 8,5 KW.</t>
  </si>
  <si>
    <t>Προμήθεια και εργασία τοποθέτησης repair kit αντλίας λυμάτων μάρκας Caprari 1500 στροφών,  ισχύος από 9,0 έως 9,5 KW.</t>
  </si>
  <si>
    <t>Υποβρυχίες αντλίες λυμάτων μάρκας HOMA με μανδύα ψύξης</t>
  </si>
  <si>
    <t>Εργασία περιέλιξης υποβρύχιας αντλίας λυμάτων μάρκας Caprari 1500 στροφών, ισχύος  από 8,0 έως 8,5 KW</t>
  </si>
  <si>
    <t>Εργασία περιέλιξης αντλίας υποβρύχιας λυμάτων μάρκας Caprari 1500 στροφών, ισχύος  από 9,0 έως 9,5 KW</t>
  </si>
  <si>
    <t>Εργασία περιέλιξης υποβρύχιας  αντλίας λυμάτων με μανδύα ψύξης  μάρκας HOMA  3000 στροφών, ισχύος  από 17  έως   20 KW</t>
  </si>
  <si>
    <t>Εργασία περιέλιξης υποβρύχιας  αντλίας λυμάτων με μανδύα ψύξης  μάρκας HOMA  3000 στροφών, ισχύος  από 31  έως   35 KW</t>
  </si>
  <si>
    <t xml:space="preserve">Προμήθεια και εργασία τοποθέτησης repair kit υποβρύχιου αναδευτήρα λυμάτων μάρκας HOMA, 1500 στροφών, ισχύος  από 0,75 έως 1,0 KW. </t>
  </si>
  <si>
    <t>Προμήθεια και εργασία τοποθέτησης repair kit αντλίας λυμάτων μάρκας HOMA 3000 στροφών,  ισχύος από 17 έως 20 KW.</t>
  </si>
  <si>
    <t>Προμήθεια και εργασία τοποθέτησης repair kit αντλίας λυμάτων μάρκας HOMA 3000 στροφών,  ισχύος από 31 έως 35 KW.</t>
  </si>
  <si>
    <t>Εργασία ανέλκυσης αντλίας λυμάτων οποιασδήποτε μάρκας, και ισχύος από 17 έως 35 KW, αποσύνδεσης από τον ηλεκτρικό πίνακα, καθαρισμός από φερτα υλικά,  και μεταφοράς στο ηλεκτροτεχνουργείο, για έλεγχο και επισκευή</t>
  </si>
  <si>
    <t>Εργασία  μεταφοράς αντλίας λυμάτων  οποιασδήποτε μάρκας, και ισχύος από 17 έως 35 KW, από το ηλεκτροτεχνουργείο στο αντλιοστάσιο εγκατάστασης,  καθέλκυση και επασύνδεση στον ηλεκτρικό πίνακα.</t>
  </si>
  <si>
    <t>Εργασία   αποσυναρμολόγησης  και επασυναρμολόγησης αντλίας λυμάτων με μανδύα ψύξης ισχύος από 17 έως 35 KW</t>
  </si>
  <si>
    <t>Εργασία   αποσυναρμολόγησης  και επασυναρμολόγησης αντλίας λυμάτων οποιασδήποτε μάρκας και ισχύος από 0,5 έως 3,5 KW</t>
  </si>
  <si>
    <t>Εργασία   αποσυναρμολόγησης  και επασυναρμολόγησης αντλίας λυμάτων οποιασδήποτε μάρκας και ισχύος από 7,5 έως 9,5 KW</t>
  </si>
  <si>
    <t>Εργασία   αποσυναρμολόγησης  και επασυναρμολόγησης φυγόκεντρης ηλεκτραντλίας μονομπλόκ, ισχύος από 1,5 έως 7,5 ΗΡ.</t>
  </si>
  <si>
    <t>Εργασία   αποσυναρμολόγησης  και επασυναρμολόγησης φυγόκεντρης ηλεκτραντλίας μονομπλόκ, ισχύος από 10 έως 20 ΗΡ.</t>
  </si>
  <si>
    <t>Εργασία   αποσυναρμολόγησης  και επασυναρμολόγησης ασύχρονου κινητήρα, ισχύος από 0,5 έως 15 ΗΡ.</t>
  </si>
  <si>
    <t>Εργασία   αποσυναρμολόγησης  και επασυναρμολόγησης ασύχρονου κινητήρα, ισχύος από 20 έως 50 ΗΡ.</t>
  </si>
  <si>
    <t>Εργασία   αποσυναρμολόγησης  και επασυναρμολόγησης ασύχρονου κινητήρα, ισχύος από 60 έως 100 ΗΡ.</t>
  </si>
  <si>
    <t>Προμήθεια και εργασία τοποθέτησης σετ ρουλεμάν ηλεκτροκινητήρα, 3000 rpm, ισχύος απο 0,33 έως 2  ΗΡ.</t>
  </si>
  <si>
    <t>Προμήθεια και εργασία τοποθέτησης σετ ρουλεμάν ηλεκτροκινητήρα, 3000 rpm, ισχύος 3 έως 5,5  ΗΡ.</t>
  </si>
  <si>
    <t>Προμήθεια και εργασία τοποθέτησης σετ ρουλεμάν ηλεκτροκινητήρα, 3000 rpm, ισχύος 7,5 έως 10  ΗΡ.</t>
  </si>
  <si>
    <t>Προμήθεια και εργασία τοποθέτησης σετ  ρουλεμάν ηλεκτροκινητήρα, 3000 rpm, ισχύος 15 έως 20  ΗΡ.</t>
  </si>
  <si>
    <t>Προμήθεια και εργασία τοποθέτησης σετ  ρουλεμάν ηλεκτροκινητήρα, 3000 rpm, ισχύος 100  ΗΡ.</t>
  </si>
  <si>
    <t>Προμήθεια και εργασία τοποθέτησης σετ ρουλεμάν ηλεκτροκινητήρα, 1500 rpm, ισχύος απο 0,33 έως 2  ΗΡ.</t>
  </si>
  <si>
    <t>Προμήθεια και εργασία τοποθέτησης σετ  ρουλεμάν ηλεκτροκινητήρα, 1500 rpm, ισχύος 3 έως 5,5  ΗΡ.</t>
  </si>
  <si>
    <t>Προμήθεια και εργασία τοποθέτησης σετ ρουλεμάν ηλεκτροκινητήρα, 1500 rpm, ισχύος 7,5 έως 10  ΗΡ.</t>
  </si>
  <si>
    <t>Προμήθεια και εργασία τοποθέτησης σετ ρουλεμάν ηλεκτροκινητήρα κοίλου άξονος, 1500 rpm, ισχύος 15 έως 20  ΗΡ.</t>
  </si>
  <si>
    <t>Προμήθεια και εργασία τοποθέτησης σετ ρουλεμάν ηλεκτροκινητήρα κοίλου άξονος, 1500 rpm, ισχύος 25 έως 30  ΗΡ.</t>
  </si>
  <si>
    <t>Εργασία   αποσυναρμολόγησης  και επασυναρμολόγησης αντλίας τύπου monopump , ισχύος από 7,5 έως 10 ΗΡ.</t>
  </si>
  <si>
    <t>Μηχανουργικές εργασίες σε αντλίες, κινητήρες, αναδευτήρες κλπ.</t>
  </si>
  <si>
    <t>Επισκευή πτερωτής αντλίας σε μηχανουργείο, σφηνότοπος, μπάγα κλπ.</t>
  </si>
  <si>
    <t>Εξαγωγής κομμένης βίδας και καθαρισμός θυληκού σπειρώματος</t>
  </si>
  <si>
    <t>Εργασία μεταφοράς ασύχρονου ηλεκτροκινητήρα κοίλου άξονα  , από το  αντλιοστασιο στο ηλεκτροτεχνουργείο,  και επιστροφή πίσω στο αντλιοστάσιο, ισχύος από 15 έως 50 ΗΡ.</t>
  </si>
  <si>
    <t>τεμάχια</t>
  </si>
  <si>
    <t>λίτρα</t>
  </si>
  <si>
    <t>Εργασία εξαγωγής φυγόκεντρων  αντλιών, τύπου μονοπλόκ  και μεταφορά  στο ηλεκτροτεχνουργείο, για έλεγχο και επισκευή, ισχύος από 1,5 έως 7,5 ΗΡ</t>
  </si>
  <si>
    <t>Εργασία εξαγωγής φυγόκεντρων  αντλιών, τύπου μονοπλόκ  και μεταφορά  στο ηλεκτροτεχνουργείο, για έλεγχο και επισκευή, ισχύος από 10 έως 20 ΗΡ</t>
  </si>
  <si>
    <t>Εργασία μεταφοράς φυγόκεντρων  αντλιών, τύπου μονοπλόκ  από το ηλεκτροτεχνουργείο, στο αντλιοστάσιο, επανατοποθέτηση και σύνδεση με τον ηλεκτρικό πίνακα, ισχύος από 1,5 έως 7,5 ΗΡ</t>
  </si>
  <si>
    <t>Εργασία μεταφοράς φυγοκεντρων αντλιών, τύπου μονοπλόκ  από το ηλεκτροτεχνουργείο, στο αντλιοστάσιο, επανατοποθέτηση και σύνδεση με τον ηλεκτρικό πίνακα, ισχύος από 10 έως 20 ΗΡ</t>
  </si>
  <si>
    <t>Επισκευή άξονα αντλίας είτε ηλεκτροκινητήρα διατομής απο 9 έως 48 mm</t>
  </si>
  <si>
    <t>Επισκευή άξονα αντλίας είτε ηλεκτροκινητήρα διατομής απο 49 έως 70 mm</t>
  </si>
  <si>
    <t>Περιέλιξη ασύχρονου τριφασικού ηλεκτροκινητήρα, 3000 rpm, ισχύος 25 έως 30  ΗΡ</t>
  </si>
  <si>
    <t>Προμήθεια και εργασία τοποθέτησης σετ  ρουλεμάν ηλεκτροκινητήρα, 3000 rpm, ισχύος 25 έως 30  ΗΡ.</t>
  </si>
  <si>
    <t>Εργασία   αποσυναρμολόγησης  και επασυναρμολόγησης ασύχρονου ηλεκτροκινητήρα κοίλου άξονος, ισχύος από 15 έως 50 ΗΡ.</t>
  </si>
  <si>
    <t>Προμήθεια και τοποθέτηση στυπιοθλίπτη  στεγανοποίησης καλωδίου σε υποβρύχια αντλία λυμάτων ισχύος από 7,5 έως 9,5 ΚW</t>
  </si>
  <si>
    <t>Διάφορες εργασίες σε ηλεκτροκινητήρες</t>
  </si>
  <si>
    <t>Προμήθεια και αλλαγή μονωτικής πινακίδας σε ηλεκτροκινητήρα οποιαδήποτε μάρκας και στροφών ισχύος από 0,33 έως 5,5 ΗΡ.</t>
  </si>
  <si>
    <t>Προμήθεια και αλλαγή μονωτικής πινακίδας σε ηλεκτροκινητήρα οποιαδήποτε μάρκας και στροφών ισχύος από 7,5 έως 30 ΗΡ.</t>
  </si>
  <si>
    <t>Προμήθεια και αλλαγή μονωτικής πινακίδας σε ηλεκτροκινητήρα οποιαδήποτε μάρκας και στροφών ισχύος από 40 έως 50 ΗΡ.</t>
  </si>
  <si>
    <t>Προμήθεια και αλλαγή μονωτικής πινακίδας σε ηλεκτροκινητήρα οποιαδήποτε μάρκας και στροφών ισχύος από 75 έως 100 ΗΡ.</t>
  </si>
  <si>
    <t>Προμήθεια και αλλαγή ανεμιστήρας ψύξης σε ηλεκτροκινητήρα οποιαδήποτε μάρκας και στροφών ισχύος από 0,33 έως 5,5 ΗΡ.</t>
  </si>
  <si>
    <t>Προμήθεια και αλλαγή ανεμιστήρας ψύξης σε ηλεκτροκινητήρα οποιαδήποτε μάρκας και στροφών ισχύος από 7,5 έως 30 ΗΡ.</t>
  </si>
  <si>
    <t>Προμήθεια και αλλαγή ανεμιστήρας ψύξης σε ηλεκτροκινητήρα οποιαδήποτε μάρκας και στροφών ισχύος από 40 έως 50 ΗΡ.</t>
  </si>
  <si>
    <t>Προμήθεια και αλλαγή ανεμιστήρας ψύξης σε ηλεκτροκινητήρα οποιαδήποτε μάρκας και στροφών ισχύος από 75 έως 100 ΗΡ.</t>
  </si>
  <si>
    <t>Α1</t>
  </si>
  <si>
    <t>Α2</t>
  </si>
  <si>
    <t>Α3</t>
  </si>
  <si>
    <t>Α4</t>
  </si>
  <si>
    <t>Α5</t>
  </si>
  <si>
    <t>Α6</t>
  </si>
  <si>
    <t>Α7</t>
  </si>
  <si>
    <t>Α8</t>
  </si>
  <si>
    <t>Α9</t>
  </si>
  <si>
    <t>Α10</t>
  </si>
  <si>
    <t>Α11</t>
  </si>
  <si>
    <t>Α12</t>
  </si>
  <si>
    <t>Α13</t>
  </si>
  <si>
    <t>Α14</t>
  </si>
  <si>
    <t>Α15</t>
  </si>
  <si>
    <t>Α16</t>
  </si>
  <si>
    <t>Α17</t>
  </si>
  <si>
    <t>Α18</t>
  </si>
  <si>
    <t>Α19</t>
  </si>
  <si>
    <t>Α20</t>
  </si>
  <si>
    <t>Α21</t>
  </si>
  <si>
    <t>Α22</t>
  </si>
  <si>
    <t>Α23</t>
  </si>
  <si>
    <t>Α24</t>
  </si>
  <si>
    <t>Α25</t>
  </si>
  <si>
    <t>Α26</t>
  </si>
  <si>
    <t>Α27</t>
  </si>
  <si>
    <t>Α28</t>
  </si>
  <si>
    <t>Α29</t>
  </si>
  <si>
    <t>Α30</t>
  </si>
  <si>
    <t>Α31</t>
  </si>
  <si>
    <t>Α32</t>
  </si>
  <si>
    <t>Α33</t>
  </si>
  <si>
    <t>Α34</t>
  </si>
  <si>
    <t>Α35</t>
  </si>
  <si>
    <t>Α36</t>
  </si>
  <si>
    <t>Α37</t>
  </si>
  <si>
    <t>Α38</t>
  </si>
  <si>
    <t>Α39</t>
  </si>
  <si>
    <t>Α40</t>
  </si>
  <si>
    <t>Α41</t>
  </si>
  <si>
    <t>Α42</t>
  </si>
  <si>
    <t>Α43</t>
  </si>
  <si>
    <t>Α44</t>
  </si>
  <si>
    <t>Α45</t>
  </si>
  <si>
    <t>Α46</t>
  </si>
  <si>
    <t>Α47</t>
  </si>
  <si>
    <t>Α48</t>
  </si>
  <si>
    <t>Α49</t>
  </si>
  <si>
    <t>Α50</t>
  </si>
  <si>
    <t>Α51</t>
  </si>
  <si>
    <t>Α52</t>
  </si>
  <si>
    <t>Περιέλιξη ασύχρονου τριφασικού ηλεκτροκινητήρα, 3000 rpm, ισχύος 40 έως  50  ΗΡ</t>
  </si>
  <si>
    <t>Προμήθεια και εργασία τοποθέτησης  σετ ρουλεμάν ηλεκτροκινητήρα, 3000 rpm, ισχύος 40 εως  50  ΗΡ.</t>
  </si>
  <si>
    <t>Τεχν. Περιγρ.</t>
  </si>
  <si>
    <t>Ποσ.</t>
  </si>
  <si>
    <t>Μον. Μετρ.</t>
  </si>
  <si>
    <t>Ανελκυση - Καθελκιση αντλιών λυμάτων - αναδευτήρων - εγχυτήρων αέρα</t>
  </si>
  <si>
    <t>Εργασία ανέλκυσης αντλίας λυμάτων, είτε εγχυτήρα αέρα λυμάτων, οποιασδήποτε μάρκας και ισχύος από 3,0 έως 9,0 KW, αποσύνδεσης από τον ηλεκτρικό πίνακα, καθαρισμός από φερτα υλικά,  και μεταφοράς στο ηλεκτροτεχνουργείο, για έλεγχο και επισκευή</t>
  </si>
  <si>
    <t>Εργασία ανέλκυσης αντλίας λυμάτων είτε αναδευτήρα λυμάτων, είτε εγχυτήρα αέρα λυμάτων, οποιασδήποτε μάρκας, και ισχύος από 0,5 έως 2,95 KW, αποσύνδεσης από τον ηλεκτρικό πίνακα, καθαρισμός από φερτα υλικά,  και μεταφοράς στο ηλεκτροτεχνουργείο, για έλεγχο και επισκευή</t>
  </si>
  <si>
    <t>Εργασία  μεταφοράς αντλίας λυμάτων είτε αναδευτήρα λυμάτων είτε εγχυτήρα αέρα λυμάτων,   οποιασδήποτε μάρκας, και ισχύος από 0,5 έως 2,95 KW, από το ηλεκτροτεχνουργείο στο αντλιοστάσιο εγκατάστασης,  καθέλκυση και επασύνδεση στον ηλεκτρικό πίνακα.</t>
  </si>
  <si>
    <t>Εργασία  μεταφοράς αντλίας λυμάτων είτε εγχυτήρα αέρα λυμάτων,  οποιασδήποτε μάρκας, και ισχύος  από 3,0 έως 9,0 KW, από το ηλεκτροτεχνουργείο στο αντλιοστάσιο εγκατάστασης,  καθέλκυση και επασύνδεση στον ηλεκτρικό πίνακα.</t>
  </si>
  <si>
    <t>Προμήθεια και εργασία τοποθέτησης repair kit αντλίας λυμάτων μάρκας flygt, είτε abs, 1500 στροφών,  ισχύος από 1,0 έως 1,5 KW.</t>
  </si>
  <si>
    <t>Προμήθεια και εργασία τοποθέτησης repair kit αντλίας λυμάτων μάρκας flygt είτε abs, 1500 στροφών,  ισχύος από 2,0 έως 2,95 KW.</t>
  </si>
  <si>
    <t>Προμήθεια και εργασία τοποθέτησης repair kit αντλίας λυμάτων μάρκας flygt είτε abs, 1500 στροφών,  ισχύος από 3,0 έως 3,5 KW.</t>
  </si>
  <si>
    <t>Προμήθεια και εργασία τοποθέτησης repair kit αντλίας λυμάτων μάρκας flygt είτε abs,  1500 στροφών,  ισχύος από 7,5 έως 8,0 KW.</t>
  </si>
  <si>
    <t>Προμήθεια και εργασία τοποθέτησης repair kit αντλίας λυμάτων μάρκας flygt είτε abs,  1000 στροφών,  ισχύος από 8,5 έως 9,0 KW.</t>
  </si>
  <si>
    <t>Εργασία   αποσυναρμολόγησης  και επασυναρμολόγησης αναδευτήρα  λυμάτων ισχύος από 0,75 έως 2,95 KW</t>
  </si>
  <si>
    <t>ΦΠΑ 24 % :</t>
  </si>
  <si>
    <t>Άθροισμα :</t>
  </si>
  <si>
    <t xml:space="preserve">Εργασία περιέλιξης υποβρύχιου αναδευτήρα λυμάτων 1500 στροφών, μάρκας ΗΟΜΑ,  ισχύος απο 0,75 έως 1,0 KW </t>
  </si>
  <si>
    <t>Υποβρυχίες αντλίες λυμάτων μάρκας flygt είτε Abs</t>
  </si>
  <si>
    <t>Εργασία περιέλιξης υποβρύχιας αντλίας λυμάτων μάρκας flygt είτε abs ,1500 στροφών, ισχύος  από 1,0 έως 1,5 KW</t>
  </si>
  <si>
    <t>Εργασία περιέλιξης υποβρύχιας αντλίας λυμάτων μάρκας flygt είτε abs,  1500 στροφών, ισχύος  από 2,0 έως 2,95 KW</t>
  </si>
  <si>
    <t>Εργασία περιέλιξης υποβρύχιας αντλίας λυμάτων μάρκας flygt είτε abs,  1500 στροφών, ισχύος  από 3,0 έως 3,5 KW</t>
  </si>
  <si>
    <t>Εργασία περιέλιξης υποβρύχιας αντλίας λυμάτων μάρκας flygt είτε abs, 1500 στροφών, ισχύος  από 7,5 έως 8,0 KW</t>
  </si>
  <si>
    <t>Εργασία περιέλιξης υποβρύχιας αντλίας  λυμάτων μάρκας flygt είτε abs,  1000 στροφών, ισχύος  από 8,5 έως 9,0 KW</t>
  </si>
  <si>
    <t xml:space="preserve">Εργασία περιέλιξης υποβρύχιου αναδευτήρα λυμάτων 750 στροφών, μάρκας flygt είτε abs,  ισχύος απο 1,0 έως 2,80 KW </t>
  </si>
  <si>
    <t xml:space="preserve">Προμήθεια και εργασία τοποθέτησης repair kit υποβρύχιου αναδευτήρα λυμάτων μάρκας flygt είτε abs,  750 στροφών, ισχύος  από 1,0  έως 2,80 KW. </t>
  </si>
  <si>
    <t xml:space="preserve">Εργασία περιέλιξης υποβρύχιου εγχυτήρα αέρα λυμάτων 1500 στροφών, μάρκας flygt είτε abs,  ισχύος απο 2,50 έως 2,80 KW </t>
  </si>
  <si>
    <t xml:space="preserve">Εργασία περιέλιξης υποβρύχιου εγχυτήρα αέρα λυμάτων 1500 στροφών, μάρκας flygt είτε abs,  ισχύος απο 4,50 έως 4,70 KW </t>
  </si>
  <si>
    <t xml:space="preserve">Προμήθεια και εργασία τοποθέτησης repair kit υποβρύχιου εγχυτήρα αέρα λυμάτων μάρκας flygt είτε abs,  1500 στροφών, ισχύος  από 2,50 έως 2,80 KW. </t>
  </si>
  <si>
    <t xml:space="preserve">Προμήθεια και εργασία τοποθέτησης repair kit υποβρύχιου εγχυτήρα αέρα λυμάτων μάρκας flygt είτε abs,  1500 στροφών, ισχύος  από 4,50 έως 4,70 KW. </t>
  </si>
  <si>
    <t>Διάφορες εργασίες σε αντλίες λυμάτων, αναδευτήρες, εγχυτηρες αέρα λυμάτων</t>
  </si>
  <si>
    <t>Προμήθεια και αλλαγή καλωδίου παροχής σε αντλία λυμάτων είτε αναδευτήρα, είτε εγχυτήρα αέρα λυμάτων,  ισχύος από 7,5 έως 9,5 KW</t>
  </si>
  <si>
    <t>Προμήθεια και αλλαγή καλωδίου παροχής σε αντλία λυμάτων είτε αναδευτήρα, είτε εγχυτήρα αέρα λυμάτων, ισχύος από 1,0 έως 4,70 KW</t>
  </si>
  <si>
    <t>Προμήθεια και τοποθέτηση στυπιοθλίπτη  στεγανοποίησης καλωδίου σε υποβρύχια αντλία λυμάτων είτε αναδευτήρα, είτε εγχυτήρα αέρα λυμάτων,  ισχύος από 1,0 έως 4,70 ΚW</t>
  </si>
  <si>
    <t>Υποβρύχιοι αναδευτήρες λυμάτων (Mixer)</t>
  </si>
  <si>
    <t>Υποβρύχιοι εγχυτήρες αέρα λυμάτων  (flowjet)  μάρκας  flygt είτε Abs</t>
  </si>
  <si>
    <t>Α53</t>
  </si>
  <si>
    <t>Α54</t>
  </si>
  <si>
    <t>A55</t>
  </si>
  <si>
    <t>A56</t>
  </si>
  <si>
    <t>Περιέλιξη ασύχρονου τριφασικού ηλεκτροκινητήρα, 1000 rpm, ισχύος 0,33 έως 2 ΗΡ</t>
  </si>
  <si>
    <t>Προμήθεια και εργασία τοποθέτησης ρουλεμάν ηλεκτροκινητήρα, 1000 rpm, ισχύος απο 0,33 έως 2  ΗΡ.</t>
  </si>
  <si>
    <t>Εργασία   αποσυναρμολόγησης  και επασυναρμολόγησης υποβρύχιου εγχυτήρα αέρα  λυμάτων, μάρκας flygt είτε abs,  ισχύος από 2,50 έως 4,70 KW</t>
  </si>
  <si>
    <t>Προμήθεια και πλήρωση ψυκτέλαιου σε αντλία λυμάτων, είτε αναδευτήρα λυμάτων, είτε εγχυτήρα λυμάτων, είτε μειωτήρα στροφών.</t>
  </si>
  <si>
    <t>Προμήθεια και αλλαγή ρουλεμάν και μηχανικού στυπιοθλίπτη (στεγανού) σε κοχλιωτή αντλία παχύρευστων υγρών τύπου monopump, ισχύος 7,5 ΗΡ, καθώς και της τσιμούχας στο μειωτήρα στροφών του κινητήρα.</t>
  </si>
  <si>
    <t>Προμήθεια και αλλαγή ρουλεμάν και μηχανικού στυπιοθλίπτη (στεγανού) σε κοχλιωτή αντλία παχύρευστων υγρών τύπου monopump, ισχύος 10 ΗΡ, καθώς και της τσιμούχας στο μειωτήρα στροφών του κινητήρα.</t>
  </si>
  <si>
    <t>Εργασία εξαγωγής φυσητήρα πλευρικού καναλιού (φυσητήρας και κινητήρας) , ισχύος από 2,0 έως 5,5 ΗΡ  , αποσύνδεσης από τον ηλεκτρικό πίνακα, επανατοποθέτησης και επασύνδεσης στον ηλεκτρικό πίνακα.</t>
  </si>
  <si>
    <t>Εργασία   αποσυναρμολόγησης  και επασυναρμολόγησης φυσητήρα πλευρικού καναλιού  , ισχύος από 2,0 έως 5,5 ΗΡ.</t>
  </si>
  <si>
    <t>Προμήθεια και αλλαγή τα ρουλεμάν και οι τσιμούχες σε φυσητήρα πλευρικών καναλιών ισχύος από 4,0 έως 5,5 ΗΡ.</t>
  </si>
  <si>
    <t>Προμήθεια και αλλαγή τα ρουλεμάν και οι τσιμούχες σε φυσητήρα πλευρικών καναλιών ισχύος από 2,0 έως 3,0 ΗΡ.</t>
  </si>
  <si>
    <t>Τιτλος  Υπηρεσιων : Επισκευή αντλιών λυμάτων και ηλεκτροκινητήρων ετους 2018</t>
  </si>
  <si>
    <t>Έντυπο Οικονομικής Προσφοράς</t>
  </si>
  <si>
    <t>Κιλκίς    ………../……………/2018</t>
  </si>
  <si>
    <t>Ο Προσφέρων</t>
  </si>
  <si>
    <t>(Σφραγίδα - Υπογραφή)</t>
  </si>
  <si>
    <t>Τιμή Μοναδος ολογραφως</t>
  </si>
  <si>
    <t>Σύνολο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</si>
</sst>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s>
  <fonts count="42">
    <font>
      <sz val="10"/>
      <name val="Arial Greek"/>
      <family val="0"/>
    </font>
    <font>
      <sz val="11"/>
      <name val="Arial"/>
      <family val="2"/>
    </font>
    <font>
      <u val="single"/>
      <sz val="11"/>
      <name val="Arial"/>
      <family val="2"/>
    </font>
    <font>
      <b/>
      <sz val="11"/>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u val="single"/>
      <sz val="10"/>
      <color indexed="12"/>
      <name val="Arial Greek"/>
      <family val="0"/>
    </font>
    <font>
      <u val="single"/>
      <sz val="10"/>
      <color indexed="20"/>
      <name val="Arial Greek"/>
      <family val="0"/>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0"/>
      <color theme="10"/>
      <name val="Arial Greek"/>
      <family val="0"/>
    </font>
    <font>
      <u val="single"/>
      <sz val="10"/>
      <color theme="11"/>
      <name val="Arial Greek"/>
      <family val="0"/>
    </font>
    <font>
      <b/>
      <sz val="11"/>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21" borderId="2"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7" fillId="28" borderId="3" applyNumberFormat="0" applyAlignment="0" applyProtection="0"/>
    <xf numFmtId="0" fontId="28" fillId="0" borderId="0" applyNumberFormat="0" applyFill="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4" fillId="31"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32" borderId="7" applyNumberFormat="0" applyFont="0" applyAlignment="0" applyProtection="0"/>
    <xf numFmtId="0" fontId="36" fillId="0" borderId="8" applyNumberFormat="0" applyFill="0" applyAlignment="0" applyProtection="0"/>
    <xf numFmtId="0" fontId="37" fillId="0" borderId="9"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8" borderId="1" applyNumberFormat="0" applyAlignment="0" applyProtection="0"/>
  </cellStyleXfs>
  <cellXfs count="50">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3" fillId="0" borderId="0" xfId="0" applyFont="1" applyAlignment="1">
      <alignment horizontal="center" wrapText="1"/>
    </xf>
    <xf numFmtId="0" fontId="1" fillId="0" borderId="0" xfId="0" applyFont="1" applyAlignment="1">
      <alignment/>
    </xf>
    <xf numFmtId="0" fontId="3" fillId="0" borderId="0" xfId="0" applyFont="1" applyBorder="1" applyAlignment="1">
      <alignment horizontal="center" vertical="top"/>
    </xf>
    <xf numFmtId="0" fontId="1" fillId="0" borderId="10" xfId="0" applyFont="1" applyBorder="1" applyAlignment="1">
      <alignment/>
    </xf>
    <xf numFmtId="0" fontId="3" fillId="0" borderId="10"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xf>
    <xf numFmtId="0" fontId="1" fillId="0" borderId="10" xfId="0" applyFont="1" applyBorder="1" applyAlignment="1">
      <alignment wrapText="1"/>
    </xf>
    <xf numFmtId="0" fontId="1" fillId="0" borderId="10" xfId="0" applyFont="1" applyBorder="1" applyAlignment="1">
      <alignment horizontal="center" wrapText="1"/>
    </xf>
    <xf numFmtId="2" fontId="1" fillId="0" borderId="0" xfId="0" applyNumberFormat="1" applyFont="1" applyBorder="1" applyAlignment="1">
      <alignment/>
    </xf>
    <xf numFmtId="0" fontId="3" fillId="0" borderId="10" xfId="0" applyFont="1" applyBorder="1" applyAlignment="1">
      <alignment horizontal="center" wrapText="1"/>
    </xf>
    <xf numFmtId="0" fontId="1" fillId="0" borderId="10" xfId="0" applyFont="1" applyFill="1" applyBorder="1" applyAlignment="1">
      <alignment wrapText="1"/>
    </xf>
    <xf numFmtId="0" fontId="3" fillId="0" borderId="10" xfId="0" applyFont="1" applyFill="1" applyBorder="1" applyAlignment="1">
      <alignment horizontal="center" wrapText="1"/>
    </xf>
    <xf numFmtId="0" fontId="1" fillId="0" borderId="10" xfId="0" applyFont="1" applyFill="1" applyBorder="1" applyAlignment="1">
      <alignment horizontal="left" wrapText="1"/>
    </xf>
    <xf numFmtId="2" fontId="3" fillId="0" borderId="0" xfId="0" applyNumberFormat="1" applyFont="1" applyBorder="1" applyAlignment="1">
      <alignment/>
    </xf>
    <xf numFmtId="4" fontId="3" fillId="0" borderId="0" xfId="0" applyNumberFormat="1" applyFont="1" applyBorder="1" applyAlignment="1">
      <alignment/>
    </xf>
    <xf numFmtId="0" fontId="1" fillId="0" borderId="0" xfId="0" applyFont="1" applyAlignment="1">
      <alignment horizontal="center" vertical="center"/>
    </xf>
    <xf numFmtId="0" fontId="1" fillId="0" borderId="0" xfId="0" applyFont="1" applyAlignment="1">
      <alignment horizontal="center" vertical="top"/>
    </xf>
    <xf numFmtId="0" fontId="1" fillId="0" borderId="0" xfId="0" applyFont="1" applyAlignment="1">
      <alignment horizontal="center" wrapText="1"/>
    </xf>
    <xf numFmtId="0" fontId="1" fillId="0" borderId="0" xfId="0" applyFont="1" applyBorder="1" applyAlignment="1">
      <alignment horizontal="center"/>
    </xf>
    <xf numFmtId="2" fontId="1" fillId="0" borderId="10" xfId="0" applyNumberFormat="1" applyFont="1" applyBorder="1" applyAlignment="1">
      <alignment horizontal="center"/>
    </xf>
    <xf numFmtId="2" fontId="1" fillId="0" borderId="10" xfId="0" applyNumberFormat="1" applyFont="1" applyBorder="1" applyAlignment="1">
      <alignment horizontal="center" wrapText="1"/>
    </xf>
    <xf numFmtId="2" fontId="3" fillId="0" borderId="10" xfId="0" applyNumberFormat="1" applyFont="1" applyBorder="1" applyAlignment="1">
      <alignment horizontal="center"/>
    </xf>
    <xf numFmtId="4" fontId="3" fillId="0" borderId="10" xfId="0" applyNumberFormat="1" applyFont="1" applyBorder="1" applyAlignment="1">
      <alignment horizontal="center"/>
    </xf>
    <xf numFmtId="0" fontId="3" fillId="33" borderId="10" xfId="0" applyFont="1" applyFill="1" applyBorder="1" applyAlignment="1">
      <alignment horizontal="center" vertical="top" wrapText="1"/>
    </xf>
    <xf numFmtId="0" fontId="1" fillId="0" borderId="10" xfId="0" applyFont="1" applyFill="1" applyBorder="1" applyAlignment="1">
      <alignment horizontal="center"/>
    </xf>
    <xf numFmtId="0" fontId="1" fillId="0" borderId="10" xfId="0" applyFont="1" applyFill="1" applyBorder="1" applyAlignment="1">
      <alignment/>
    </xf>
    <xf numFmtId="2" fontId="1" fillId="0" borderId="10" xfId="0" applyNumberFormat="1" applyFont="1" applyFill="1" applyBorder="1" applyAlignment="1">
      <alignment horizontal="center"/>
    </xf>
    <xf numFmtId="0" fontId="2" fillId="0" borderId="0" xfId="0" applyFont="1" applyBorder="1" applyAlignment="1">
      <alignment horizontal="right"/>
    </xf>
    <xf numFmtId="0" fontId="3" fillId="0" borderId="10" xfId="0" applyFont="1" applyBorder="1" applyAlignment="1">
      <alignment horizontal="right"/>
    </xf>
    <xf numFmtId="0" fontId="3" fillId="34" borderId="11" xfId="0" applyFont="1" applyFill="1" applyBorder="1" applyAlignment="1">
      <alignment/>
    </xf>
    <xf numFmtId="0" fontId="3" fillId="34" borderId="12" xfId="0" applyFont="1" applyFill="1" applyBorder="1" applyAlignment="1">
      <alignment/>
    </xf>
    <xf numFmtId="0" fontId="3" fillId="34" borderId="13" xfId="0" applyFont="1" applyFill="1" applyBorder="1" applyAlignment="1">
      <alignment/>
    </xf>
    <xf numFmtId="0" fontId="1" fillId="34" borderId="10" xfId="0" applyFont="1" applyFill="1" applyBorder="1" applyAlignment="1">
      <alignment horizontal="center"/>
    </xf>
    <xf numFmtId="0" fontId="1" fillId="34" borderId="10" xfId="0" applyFont="1" applyFill="1" applyBorder="1" applyAlignment="1">
      <alignment/>
    </xf>
    <xf numFmtId="0" fontId="3" fillId="33" borderId="11" xfId="0" applyFont="1" applyFill="1" applyBorder="1" applyAlignment="1">
      <alignment horizontal="center"/>
    </xf>
    <xf numFmtId="0" fontId="3" fillId="33" borderId="12" xfId="0" applyFont="1" applyFill="1" applyBorder="1" applyAlignment="1">
      <alignment horizontal="center"/>
    </xf>
    <xf numFmtId="0" fontId="3" fillId="33" borderId="13" xfId="0" applyFont="1" applyFill="1" applyBorder="1" applyAlignment="1">
      <alignment horizontal="center"/>
    </xf>
    <xf numFmtId="0" fontId="3" fillId="33" borderId="11" xfId="0" applyFont="1" applyFill="1" applyBorder="1" applyAlignment="1">
      <alignment horizontal="center" wrapText="1"/>
    </xf>
    <xf numFmtId="0" fontId="3" fillId="33" borderId="12" xfId="0" applyFont="1" applyFill="1" applyBorder="1" applyAlignment="1">
      <alignment horizontal="center" wrapText="1"/>
    </xf>
    <xf numFmtId="0" fontId="3" fillId="33" borderId="13" xfId="0" applyFont="1" applyFill="1" applyBorder="1" applyAlignment="1">
      <alignment horizontal="center" wrapText="1"/>
    </xf>
    <xf numFmtId="0" fontId="2" fillId="0" borderId="0" xfId="0" applyFont="1" applyBorder="1" applyAlignment="1">
      <alignment horizontal="right"/>
    </xf>
    <xf numFmtId="0" fontId="3" fillId="0" borderId="0" xfId="0" applyFont="1" applyAlignment="1">
      <alignment horizontal="center" wrapText="1"/>
    </xf>
    <xf numFmtId="0" fontId="3" fillId="0" borderId="0" xfId="0" applyFont="1" applyAlignment="1">
      <alignment horizontal="center"/>
    </xf>
    <xf numFmtId="0" fontId="1" fillId="0" borderId="0" xfId="0" applyFont="1" applyAlignment="1">
      <alignment/>
    </xf>
    <xf numFmtId="0" fontId="3" fillId="0" borderId="0" xfId="0" applyFont="1" applyBorder="1" applyAlignment="1">
      <alignment horizontal="center"/>
    </xf>
    <xf numFmtId="0" fontId="1" fillId="0" borderId="0" xfId="0" applyFont="1" applyBorder="1" applyAlignment="1">
      <alignment horizont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171"/>
  <sheetViews>
    <sheetView tabSelected="1" zoomScalePageLayoutView="0" workbookViewId="0" topLeftCell="A1">
      <selection activeCell="J10" sqref="J10"/>
    </sheetView>
  </sheetViews>
  <sheetFormatPr defaultColWidth="9.00390625" defaultRowHeight="12.75"/>
  <cols>
    <col min="1" max="1" width="4.75390625" style="2" customWidth="1"/>
    <col min="2" max="2" width="61.00390625" style="1" customWidth="1"/>
    <col min="3" max="3" width="8.625" style="2" customWidth="1"/>
    <col min="4" max="4" width="7.25390625" style="2" customWidth="1"/>
    <col min="5" max="5" width="8.00390625" style="1" bestFit="1" customWidth="1"/>
    <col min="6" max="6" width="10.875" style="2" customWidth="1"/>
    <col min="7" max="7" width="26.875" style="2" customWidth="1"/>
    <col min="8" max="8" width="20.375" style="2" customWidth="1"/>
    <col min="9" max="9" width="9.75390625" style="1" customWidth="1"/>
    <col min="10" max="10" width="8.375" style="1" customWidth="1"/>
    <col min="11" max="16384" width="9.125" style="1" customWidth="1"/>
  </cols>
  <sheetData>
    <row r="2" spans="1:7" ht="14.25">
      <c r="A2" s="4" t="s">
        <v>0</v>
      </c>
      <c r="B2" s="4"/>
      <c r="D2" s="44"/>
      <c r="E2" s="44"/>
      <c r="F2" s="44"/>
      <c r="G2" s="31"/>
    </row>
    <row r="3" spans="1:2" ht="14.25">
      <c r="A3" s="4" t="s">
        <v>1</v>
      </c>
      <c r="B3" s="4"/>
    </row>
    <row r="4" spans="1:2" ht="14.25">
      <c r="A4" s="4" t="s">
        <v>2</v>
      </c>
      <c r="B4" s="4"/>
    </row>
    <row r="8" spans="2:10" ht="15">
      <c r="B8" s="45" t="s">
        <v>198</v>
      </c>
      <c r="C8" s="45"/>
      <c r="D8" s="45"/>
      <c r="E8" s="45"/>
      <c r="F8" s="45"/>
      <c r="G8" s="45"/>
      <c r="H8" s="45"/>
      <c r="I8" s="3"/>
      <c r="J8" s="3"/>
    </row>
    <row r="10" spans="2:8" ht="15">
      <c r="B10" s="46" t="s">
        <v>199</v>
      </c>
      <c r="C10" s="47"/>
      <c r="D10" s="47"/>
      <c r="E10" s="47"/>
      <c r="F10" s="47"/>
      <c r="G10" s="47"/>
      <c r="H10" s="47"/>
    </row>
    <row r="12" spans="1:10" ht="30">
      <c r="A12" s="27" t="s">
        <v>3</v>
      </c>
      <c r="B12" s="27" t="s">
        <v>19</v>
      </c>
      <c r="C12" s="27" t="s">
        <v>149</v>
      </c>
      <c r="D12" s="27" t="s">
        <v>150</v>
      </c>
      <c r="E12" s="27" t="s">
        <v>151</v>
      </c>
      <c r="F12" s="27" t="s">
        <v>4</v>
      </c>
      <c r="G12" s="27" t="s">
        <v>203</v>
      </c>
      <c r="H12" s="27" t="s">
        <v>5</v>
      </c>
      <c r="I12" s="5"/>
      <c r="J12" s="5"/>
    </row>
    <row r="13" spans="1:10" ht="15">
      <c r="A13" s="33" t="s">
        <v>152</v>
      </c>
      <c r="B13" s="34"/>
      <c r="C13" s="35"/>
      <c r="D13" s="36"/>
      <c r="E13" s="37"/>
      <c r="F13" s="36"/>
      <c r="G13" s="8"/>
      <c r="H13" s="8"/>
      <c r="I13" s="9"/>
      <c r="J13" s="9"/>
    </row>
    <row r="14" spans="1:10" ht="79.5" customHeight="1">
      <c r="A14" s="8">
        <v>1</v>
      </c>
      <c r="B14" s="10" t="s">
        <v>154</v>
      </c>
      <c r="C14" s="11" t="s">
        <v>95</v>
      </c>
      <c r="D14" s="8">
        <v>8</v>
      </c>
      <c r="E14" s="6" t="s">
        <v>74</v>
      </c>
      <c r="F14" s="23"/>
      <c r="G14" s="23"/>
      <c r="H14" s="23"/>
      <c r="I14" s="12"/>
      <c r="J14" s="12"/>
    </row>
    <row r="15" spans="1:10" ht="75.75" customHeight="1">
      <c r="A15" s="8">
        <f>SUM(A14+1)</f>
        <v>2</v>
      </c>
      <c r="B15" s="10" t="s">
        <v>153</v>
      </c>
      <c r="C15" s="11" t="s">
        <v>96</v>
      </c>
      <c r="D15" s="8">
        <v>8</v>
      </c>
      <c r="E15" s="6" t="s">
        <v>74</v>
      </c>
      <c r="F15" s="23"/>
      <c r="G15" s="23"/>
      <c r="H15" s="23"/>
      <c r="I15" s="12"/>
      <c r="J15" s="12"/>
    </row>
    <row r="16" spans="1:10" ht="69" customHeight="1">
      <c r="A16" s="8">
        <f>SUM(A15+1)</f>
        <v>3</v>
      </c>
      <c r="B16" s="10" t="s">
        <v>49</v>
      </c>
      <c r="C16" s="11" t="s">
        <v>97</v>
      </c>
      <c r="D16" s="8">
        <v>2</v>
      </c>
      <c r="E16" s="6" t="s">
        <v>74</v>
      </c>
      <c r="F16" s="23"/>
      <c r="G16" s="23"/>
      <c r="H16" s="23"/>
      <c r="I16" s="12"/>
      <c r="J16" s="12"/>
    </row>
    <row r="17" spans="1:10" ht="71.25">
      <c r="A17" s="8">
        <f>SUM(A16+1)</f>
        <v>4</v>
      </c>
      <c r="B17" s="10" t="s">
        <v>155</v>
      </c>
      <c r="C17" s="11" t="s">
        <v>98</v>
      </c>
      <c r="D17" s="8">
        <v>8</v>
      </c>
      <c r="E17" s="6" t="s">
        <v>74</v>
      </c>
      <c r="F17" s="23"/>
      <c r="G17" s="23"/>
      <c r="H17" s="23"/>
      <c r="I17" s="12"/>
      <c r="J17" s="12"/>
    </row>
    <row r="18" spans="1:10" ht="75" customHeight="1">
      <c r="A18" s="8">
        <f>SUM(A17+1)</f>
        <v>5</v>
      </c>
      <c r="B18" s="10" t="s">
        <v>156</v>
      </c>
      <c r="C18" s="11" t="s">
        <v>99</v>
      </c>
      <c r="D18" s="8">
        <v>8</v>
      </c>
      <c r="E18" s="6" t="s">
        <v>74</v>
      </c>
      <c r="F18" s="23"/>
      <c r="G18" s="23"/>
      <c r="H18" s="23"/>
      <c r="I18" s="12"/>
      <c r="J18" s="12"/>
    </row>
    <row r="19" spans="1:10" ht="63" customHeight="1">
      <c r="A19" s="8">
        <f>SUM(A18+1)</f>
        <v>6</v>
      </c>
      <c r="B19" s="10" t="s">
        <v>50</v>
      </c>
      <c r="C19" s="11" t="s">
        <v>100</v>
      </c>
      <c r="D19" s="8">
        <v>2</v>
      </c>
      <c r="E19" s="6" t="s">
        <v>74</v>
      </c>
      <c r="F19" s="23"/>
      <c r="G19" s="23"/>
      <c r="H19" s="23"/>
      <c r="I19" s="12"/>
      <c r="J19" s="12"/>
    </row>
    <row r="20" spans="1:10" ht="15" customHeight="1">
      <c r="A20" s="8"/>
      <c r="B20" s="10"/>
      <c r="C20" s="11"/>
      <c r="D20" s="8"/>
      <c r="E20" s="6"/>
      <c r="F20" s="23"/>
      <c r="G20" s="23"/>
      <c r="H20" s="8"/>
      <c r="I20" s="9"/>
      <c r="J20" s="9"/>
    </row>
    <row r="21" spans="1:10" ht="18" customHeight="1">
      <c r="A21" s="8"/>
      <c r="B21" s="7" t="s">
        <v>166</v>
      </c>
      <c r="C21" s="11"/>
      <c r="D21" s="8"/>
      <c r="E21" s="6"/>
      <c r="F21" s="23"/>
      <c r="G21" s="23"/>
      <c r="H21" s="8"/>
      <c r="I21" s="9"/>
      <c r="J21" s="9"/>
    </row>
    <row r="22" spans="1:10" ht="33.75" customHeight="1">
      <c r="A22" s="8">
        <f>SUM(A19+1)</f>
        <v>7</v>
      </c>
      <c r="B22" s="10" t="s">
        <v>52</v>
      </c>
      <c r="C22" s="11" t="s">
        <v>101</v>
      </c>
      <c r="D22" s="8">
        <v>10</v>
      </c>
      <c r="E22" s="6" t="s">
        <v>74</v>
      </c>
      <c r="F22" s="23"/>
      <c r="G22" s="23"/>
      <c r="H22" s="23"/>
      <c r="I22" s="12"/>
      <c r="J22" s="12"/>
    </row>
    <row r="23" spans="1:10" ht="31.5" customHeight="1">
      <c r="A23" s="8">
        <f aca="true" t="shared" si="0" ref="A23:A28">SUM(A22+1)</f>
        <v>8</v>
      </c>
      <c r="B23" s="10" t="s">
        <v>53</v>
      </c>
      <c r="C23" s="11" t="s">
        <v>102</v>
      </c>
      <c r="D23" s="8">
        <v>6</v>
      </c>
      <c r="E23" s="6" t="s">
        <v>74</v>
      </c>
      <c r="F23" s="23"/>
      <c r="G23" s="23"/>
      <c r="H23" s="23"/>
      <c r="I23" s="12"/>
      <c r="J23" s="12"/>
    </row>
    <row r="24" spans="1:10" ht="33.75" customHeight="1">
      <c r="A24" s="8">
        <f t="shared" si="0"/>
        <v>9</v>
      </c>
      <c r="B24" s="10" t="s">
        <v>167</v>
      </c>
      <c r="C24" s="11" t="s">
        <v>103</v>
      </c>
      <c r="D24" s="8">
        <v>1</v>
      </c>
      <c r="E24" s="6" t="s">
        <v>74</v>
      </c>
      <c r="F24" s="23"/>
      <c r="G24" s="23"/>
      <c r="H24" s="23"/>
      <c r="I24" s="12"/>
      <c r="J24" s="12"/>
    </row>
    <row r="25" spans="1:10" ht="35.25" customHeight="1">
      <c r="A25" s="8">
        <f t="shared" si="0"/>
        <v>10</v>
      </c>
      <c r="B25" s="10" t="s">
        <v>168</v>
      </c>
      <c r="C25" s="11" t="s">
        <v>103</v>
      </c>
      <c r="D25" s="8">
        <v>2</v>
      </c>
      <c r="E25" s="6" t="s">
        <v>74</v>
      </c>
      <c r="F25" s="23"/>
      <c r="G25" s="23"/>
      <c r="H25" s="23"/>
      <c r="I25" s="12"/>
      <c r="J25" s="12"/>
    </row>
    <row r="26" spans="1:10" ht="39.75" customHeight="1">
      <c r="A26" s="8">
        <f t="shared" si="0"/>
        <v>11</v>
      </c>
      <c r="B26" s="10" t="s">
        <v>169</v>
      </c>
      <c r="C26" s="11" t="s">
        <v>103</v>
      </c>
      <c r="D26" s="8">
        <v>2</v>
      </c>
      <c r="E26" s="6" t="s">
        <v>74</v>
      </c>
      <c r="F26" s="23"/>
      <c r="G26" s="23"/>
      <c r="H26" s="23"/>
      <c r="I26" s="12"/>
      <c r="J26" s="12"/>
    </row>
    <row r="27" spans="1:10" ht="36" customHeight="1">
      <c r="A27" s="8">
        <f t="shared" si="0"/>
        <v>12</v>
      </c>
      <c r="B27" s="10" t="s">
        <v>170</v>
      </c>
      <c r="C27" s="11" t="s">
        <v>103</v>
      </c>
      <c r="D27" s="8">
        <v>1</v>
      </c>
      <c r="E27" s="6" t="s">
        <v>74</v>
      </c>
      <c r="F27" s="23"/>
      <c r="G27" s="23"/>
      <c r="H27" s="23"/>
      <c r="I27" s="12"/>
      <c r="J27" s="12"/>
    </row>
    <row r="28" spans="1:10" ht="35.25" customHeight="1">
      <c r="A28" s="8">
        <f t="shared" si="0"/>
        <v>13</v>
      </c>
      <c r="B28" s="10" t="s">
        <v>171</v>
      </c>
      <c r="C28" s="11" t="s">
        <v>104</v>
      </c>
      <c r="D28" s="8">
        <v>1</v>
      </c>
      <c r="E28" s="6" t="s">
        <v>74</v>
      </c>
      <c r="F28" s="23"/>
      <c r="G28" s="23"/>
      <c r="H28" s="23"/>
      <c r="I28" s="12"/>
      <c r="J28" s="12"/>
    </row>
    <row r="29" spans="1:10" ht="42.75">
      <c r="A29" s="8">
        <f>SUM(A28+1)</f>
        <v>14</v>
      </c>
      <c r="B29" s="10" t="s">
        <v>157</v>
      </c>
      <c r="C29" s="11" t="s">
        <v>105</v>
      </c>
      <c r="D29" s="8">
        <v>2</v>
      </c>
      <c r="E29" s="6" t="s">
        <v>74</v>
      </c>
      <c r="F29" s="23"/>
      <c r="G29" s="23"/>
      <c r="H29" s="23"/>
      <c r="I29" s="12"/>
      <c r="J29" s="12"/>
    </row>
    <row r="30" spans="1:10" ht="49.5" customHeight="1">
      <c r="A30" s="8">
        <f>SUM(A29+1)</f>
        <v>15</v>
      </c>
      <c r="B30" s="10" t="s">
        <v>158</v>
      </c>
      <c r="C30" s="11" t="s">
        <v>105</v>
      </c>
      <c r="D30" s="8">
        <v>2</v>
      </c>
      <c r="E30" s="6" t="s">
        <v>74</v>
      </c>
      <c r="F30" s="23"/>
      <c r="G30" s="23"/>
      <c r="H30" s="23"/>
      <c r="I30" s="12"/>
      <c r="J30" s="12"/>
    </row>
    <row r="31" spans="1:10" ht="38.25" customHeight="1">
      <c r="A31" s="8">
        <f>SUM(A30+1)</f>
        <v>16</v>
      </c>
      <c r="B31" s="10" t="s">
        <v>159</v>
      </c>
      <c r="C31" s="11" t="s">
        <v>105</v>
      </c>
      <c r="D31" s="8">
        <v>2</v>
      </c>
      <c r="E31" s="6" t="s">
        <v>74</v>
      </c>
      <c r="F31" s="23"/>
      <c r="G31" s="23"/>
      <c r="H31" s="23"/>
      <c r="I31" s="12"/>
      <c r="J31" s="12"/>
    </row>
    <row r="32" spans="1:10" ht="42.75">
      <c r="A32" s="8">
        <f>SUM(A31+1)</f>
        <v>17</v>
      </c>
      <c r="B32" s="10" t="s">
        <v>160</v>
      </c>
      <c r="C32" s="11" t="s">
        <v>105</v>
      </c>
      <c r="D32" s="8">
        <v>1</v>
      </c>
      <c r="E32" s="6" t="s">
        <v>74</v>
      </c>
      <c r="F32" s="23"/>
      <c r="G32" s="23"/>
      <c r="H32" s="23"/>
      <c r="I32" s="12"/>
      <c r="J32" s="12"/>
    </row>
    <row r="33" spans="1:10" ht="42.75">
      <c r="A33" s="8">
        <f>SUM(A32+1)</f>
        <v>18</v>
      </c>
      <c r="B33" s="10" t="s">
        <v>161</v>
      </c>
      <c r="C33" s="11" t="s">
        <v>106</v>
      </c>
      <c r="D33" s="8">
        <v>1</v>
      </c>
      <c r="E33" s="6" t="s">
        <v>74</v>
      </c>
      <c r="F33" s="23"/>
      <c r="G33" s="23"/>
      <c r="H33" s="23"/>
      <c r="I33" s="12"/>
      <c r="J33" s="12"/>
    </row>
    <row r="34" spans="1:10" ht="14.25">
      <c r="A34" s="8"/>
      <c r="B34" s="10"/>
      <c r="C34" s="11"/>
      <c r="D34" s="8"/>
      <c r="E34" s="6"/>
      <c r="F34" s="23"/>
      <c r="G34" s="23"/>
      <c r="H34" s="8"/>
      <c r="I34" s="9"/>
      <c r="J34" s="9"/>
    </row>
    <row r="35" spans="1:10" ht="15">
      <c r="A35" s="38" t="s">
        <v>38</v>
      </c>
      <c r="B35" s="39"/>
      <c r="C35" s="39"/>
      <c r="D35" s="28"/>
      <c r="E35" s="29"/>
      <c r="F35" s="30"/>
      <c r="G35" s="30"/>
      <c r="H35" s="28"/>
      <c r="I35" s="9"/>
      <c r="J35" s="9"/>
    </row>
    <row r="36" spans="1:10" ht="38.25" customHeight="1">
      <c r="A36" s="8">
        <f>SUM(A33+1)</f>
        <v>19</v>
      </c>
      <c r="B36" s="10" t="s">
        <v>42</v>
      </c>
      <c r="C36" s="11" t="s">
        <v>107</v>
      </c>
      <c r="D36" s="8">
        <v>3</v>
      </c>
      <c r="E36" s="6" t="s">
        <v>74</v>
      </c>
      <c r="F36" s="23"/>
      <c r="G36" s="23"/>
      <c r="H36" s="23"/>
      <c r="I36" s="12"/>
      <c r="J36" s="12"/>
    </row>
    <row r="37" spans="1:10" ht="39" customHeight="1">
      <c r="A37" s="8">
        <f>SUM(A36+1)</f>
        <v>20</v>
      </c>
      <c r="B37" s="10" t="s">
        <v>43</v>
      </c>
      <c r="C37" s="11" t="s">
        <v>107</v>
      </c>
      <c r="D37" s="8">
        <v>3</v>
      </c>
      <c r="E37" s="6" t="s">
        <v>74</v>
      </c>
      <c r="F37" s="23"/>
      <c r="G37" s="23"/>
      <c r="H37" s="23"/>
      <c r="I37" s="12"/>
      <c r="J37" s="12"/>
    </row>
    <row r="38" spans="1:10" ht="33" customHeight="1">
      <c r="A38" s="8">
        <f>SUM(A37+1)</f>
        <v>21</v>
      </c>
      <c r="B38" s="10" t="s">
        <v>39</v>
      </c>
      <c r="C38" s="11" t="s">
        <v>108</v>
      </c>
      <c r="D38" s="8">
        <v>3</v>
      </c>
      <c r="E38" s="6" t="s">
        <v>74</v>
      </c>
      <c r="F38" s="23"/>
      <c r="G38" s="23"/>
      <c r="H38" s="23"/>
      <c r="I38" s="12"/>
      <c r="J38" s="12"/>
    </row>
    <row r="39" spans="1:10" ht="31.5" customHeight="1">
      <c r="A39" s="8">
        <f>SUM(A38+1)</f>
        <v>22</v>
      </c>
      <c r="B39" s="10" t="s">
        <v>40</v>
      </c>
      <c r="C39" s="11" t="s">
        <v>108</v>
      </c>
      <c r="D39" s="8">
        <v>3</v>
      </c>
      <c r="E39" s="6" t="s">
        <v>74</v>
      </c>
      <c r="F39" s="23"/>
      <c r="G39" s="23"/>
      <c r="H39" s="23"/>
      <c r="I39" s="12"/>
      <c r="J39" s="12"/>
    </row>
    <row r="40" spans="1:10" ht="14.25">
      <c r="A40" s="8"/>
      <c r="B40" s="10"/>
      <c r="C40" s="11"/>
      <c r="D40" s="8"/>
      <c r="E40" s="6"/>
      <c r="F40" s="23"/>
      <c r="G40" s="23"/>
      <c r="H40" s="8"/>
      <c r="I40" s="9"/>
      <c r="J40" s="9"/>
    </row>
    <row r="41" spans="1:10" ht="15">
      <c r="A41" s="38" t="s">
        <v>41</v>
      </c>
      <c r="B41" s="39"/>
      <c r="C41" s="40"/>
      <c r="D41" s="8"/>
      <c r="E41" s="6"/>
      <c r="F41" s="23"/>
      <c r="G41" s="23"/>
      <c r="H41" s="8"/>
      <c r="I41" s="9"/>
      <c r="J41" s="9"/>
    </row>
    <row r="42" spans="1:10" ht="42.75" customHeight="1">
      <c r="A42" s="8">
        <f>SUM(A39+1)</f>
        <v>23</v>
      </c>
      <c r="B42" s="10" t="s">
        <v>51</v>
      </c>
      <c r="C42" s="8" t="s">
        <v>109</v>
      </c>
      <c r="D42" s="8">
        <v>1</v>
      </c>
      <c r="E42" s="6" t="s">
        <v>74</v>
      </c>
      <c r="F42" s="23"/>
      <c r="G42" s="23"/>
      <c r="H42" s="23"/>
      <c r="I42" s="12"/>
      <c r="J42" s="12"/>
    </row>
    <row r="43" spans="1:10" ht="46.5" customHeight="1">
      <c r="A43" s="8">
        <f>SUM(A42+1)</f>
        <v>24</v>
      </c>
      <c r="B43" s="10" t="s">
        <v>44</v>
      </c>
      <c r="C43" s="11" t="s">
        <v>110</v>
      </c>
      <c r="D43" s="8">
        <v>1</v>
      </c>
      <c r="E43" s="6" t="s">
        <v>74</v>
      </c>
      <c r="F43" s="23"/>
      <c r="G43" s="23"/>
      <c r="H43" s="23"/>
      <c r="I43" s="12"/>
      <c r="J43" s="12"/>
    </row>
    <row r="44" spans="1:10" ht="45" customHeight="1">
      <c r="A44" s="8">
        <f>SUM(A43+1)</f>
        <v>25</v>
      </c>
      <c r="B44" s="10" t="s">
        <v>45</v>
      </c>
      <c r="C44" s="11" t="s">
        <v>110</v>
      </c>
      <c r="D44" s="8">
        <v>1</v>
      </c>
      <c r="E44" s="6" t="s">
        <v>74</v>
      </c>
      <c r="F44" s="23"/>
      <c r="G44" s="23"/>
      <c r="H44" s="23"/>
      <c r="I44" s="12"/>
      <c r="J44" s="12"/>
    </row>
    <row r="45" spans="1:10" ht="36" customHeight="1">
      <c r="A45" s="8">
        <f>SUM(A44+1)</f>
        <v>26</v>
      </c>
      <c r="B45" s="10" t="s">
        <v>47</v>
      </c>
      <c r="C45" s="11" t="s">
        <v>111</v>
      </c>
      <c r="D45" s="8">
        <v>1</v>
      </c>
      <c r="E45" s="6" t="s">
        <v>74</v>
      </c>
      <c r="F45" s="23"/>
      <c r="G45" s="23"/>
      <c r="H45" s="23"/>
      <c r="I45" s="12"/>
      <c r="J45" s="12"/>
    </row>
    <row r="46" spans="1:10" ht="35.25" customHeight="1">
      <c r="A46" s="8">
        <f>SUM(A45+1)</f>
        <v>27</v>
      </c>
      <c r="B46" s="10" t="s">
        <v>48</v>
      </c>
      <c r="C46" s="11" t="s">
        <v>111</v>
      </c>
      <c r="D46" s="8">
        <v>1</v>
      </c>
      <c r="E46" s="6" t="s">
        <v>74</v>
      </c>
      <c r="F46" s="23"/>
      <c r="G46" s="23"/>
      <c r="H46" s="23"/>
      <c r="I46" s="12"/>
      <c r="J46" s="12"/>
    </row>
    <row r="47" spans="1:10" ht="14.25">
      <c r="A47" s="8"/>
      <c r="B47" s="10"/>
      <c r="C47" s="11"/>
      <c r="D47" s="8"/>
      <c r="E47" s="6"/>
      <c r="F47" s="23"/>
      <c r="G47" s="23"/>
      <c r="H47" s="8"/>
      <c r="I47" s="9"/>
      <c r="J47" s="9"/>
    </row>
    <row r="48" spans="1:10" ht="15">
      <c r="A48" s="41" t="s">
        <v>18</v>
      </c>
      <c r="B48" s="42"/>
      <c r="C48" s="42"/>
      <c r="D48" s="8"/>
      <c r="E48" s="6"/>
      <c r="F48" s="23"/>
      <c r="G48" s="23"/>
      <c r="H48" s="8"/>
      <c r="I48" s="9"/>
      <c r="J48" s="9"/>
    </row>
    <row r="49" spans="1:10" ht="42.75">
      <c r="A49" s="8">
        <f>SUM(A46+1)</f>
        <v>28</v>
      </c>
      <c r="B49" s="10" t="s">
        <v>36</v>
      </c>
      <c r="C49" s="11" t="s">
        <v>112</v>
      </c>
      <c r="D49" s="8">
        <v>2</v>
      </c>
      <c r="E49" s="6" t="s">
        <v>74</v>
      </c>
      <c r="F49" s="23"/>
      <c r="G49" s="23"/>
      <c r="H49" s="23"/>
      <c r="I49" s="12"/>
      <c r="J49" s="12"/>
    </row>
    <row r="50" spans="1:10" ht="36.75" customHeight="1">
      <c r="A50" s="8">
        <f>SUM(A49+1)</f>
        <v>29</v>
      </c>
      <c r="B50" s="10" t="s">
        <v>37</v>
      </c>
      <c r="C50" s="11" t="s">
        <v>112</v>
      </c>
      <c r="D50" s="8">
        <v>2</v>
      </c>
      <c r="E50" s="6" t="s">
        <v>74</v>
      </c>
      <c r="F50" s="23"/>
      <c r="G50" s="23"/>
      <c r="H50" s="23"/>
      <c r="I50" s="12"/>
      <c r="J50" s="12"/>
    </row>
    <row r="51" spans="1:10" ht="14.25">
      <c r="A51" s="8"/>
      <c r="B51" s="10"/>
      <c r="C51" s="11"/>
      <c r="D51" s="8"/>
      <c r="E51" s="6"/>
      <c r="F51" s="23"/>
      <c r="G51" s="23"/>
      <c r="H51" s="8"/>
      <c r="I51" s="9"/>
      <c r="J51" s="9"/>
    </row>
    <row r="52" spans="1:10" ht="15">
      <c r="A52" s="41" t="s">
        <v>182</v>
      </c>
      <c r="B52" s="42"/>
      <c r="C52" s="42"/>
      <c r="D52" s="8"/>
      <c r="E52" s="6"/>
      <c r="F52" s="23"/>
      <c r="G52" s="23"/>
      <c r="H52" s="8"/>
      <c r="I52" s="9"/>
      <c r="J52" s="9"/>
    </row>
    <row r="53" spans="1:10" ht="33" customHeight="1">
      <c r="A53" s="8">
        <f>SUM(A50+1)</f>
        <v>30</v>
      </c>
      <c r="B53" s="10" t="s">
        <v>162</v>
      </c>
      <c r="C53" s="11" t="s">
        <v>113</v>
      </c>
      <c r="D53" s="8">
        <v>2</v>
      </c>
      <c r="E53" s="6" t="s">
        <v>74</v>
      </c>
      <c r="F53" s="23"/>
      <c r="G53" s="23"/>
      <c r="H53" s="23"/>
      <c r="I53" s="12"/>
      <c r="J53" s="12"/>
    </row>
    <row r="54" spans="1:10" ht="34.5" customHeight="1">
      <c r="A54" s="8">
        <f>SUM(A53+1)</f>
        <v>31</v>
      </c>
      <c r="B54" s="10" t="s">
        <v>172</v>
      </c>
      <c r="C54" s="11" t="s">
        <v>114</v>
      </c>
      <c r="D54" s="8">
        <v>2</v>
      </c>
      <c r="E54" s="6" t="s">
        <v>74</v>
      </c>
      <c r="F54" s="23"/>
      <c r="G54" s="23"/>
      <c r="H54" s="23"/>
      <c r="I54" s="12"/>
      <c r="J54" s="12"/>
    </row>
    <row r="55" spans="1:10" ht="48" customHeight="1">
      <c r="A55" s="8">
        <f>SUM(A54+1)</f>
        <v>32</v>
      </c>
      <c r="B55" s="10" t="s">
        <v>173</v>
      </c>
      <c r="C55" s="11" t="s">
        <v>115</v>
      </c>
      <c r="D55" s="8">
        <v>2</v>
      </c>
      <c r="E55" s="6" t="s">
        <v>74</v>
      </c>
      <c r="F55" s="23"/>
      <c r="G55" s="23"/>
      <c r="H55" s="23"/>
      <c r="I55" s="12"/>
      <c r="J55" s="12"/>
    </row>
    <row r="56" spans="1:10" ht="42" customHeight="1">
      <c r="A56" s="8">
        <f>SUM(A55+1)</f>
        <v>33</v>
      </c>
      <c r="B56" s="10" t="s">
        <v>165</v>
      </c>
      <c r="C56" s="11" t="s">
        <v>116</v>
      </c>
      <c r="D56" s="8">
        <v>1</v>
      </c>
      <c r="E56" s="6" t="s">
        <v>74</v>
      </c>
      <c r="F56" s="23"/>
      <c r="G56" s="23"/>
      <c r="H56" s="23"/>
      <c r="I56" s="12"/>
      <c r="J56" s="12"/>
    </row>
    <row r="57" spans="1:10" ht="53.25" customHeight="1">
      <c r="A57" s="8">
        <f>SUM(A56+1)</f>
        <v>34</v>
      </c>
      <c r="B57" s="10" t="s">
        <v>46</v>
      </c>
      <c r="C57" s="11" t="s">
        <v>117</v>
      </c>
      <c r="D57" s="8">
        <v>1</v>
      </c>
      <c r="E57" s="6" t="s">
        <v>74</v>
      </c>
      <c r="F57" s="23"/>
      <c r="G57" s="23"/>
      <c r="H57" s="23"/>
      <c r="I57" s="12"/>
      <c r="J57" s="12"/>
    </row>
    <row r="58" spans="1:10" ht="14.25">
      <c r="A58" s="8"/>
      <c r="B58" s="10"/>
      <c r="C58" s="11"/>
      <c r="D58" s="8"/>
      <c r="E58" s="6"/>
      <c r="F58" s="23"/>
      <c r="G58" s="23"/>
      <c r="H58" s="23"/>
      <c r="I58" s="12"/>
      <c r="J58" s="12"/>
    </row>
    <row r="59" spans="1:10" ht="15">
      <c r="A59" s="41" t="s">
        <v>183</v>
      </c>
      <c r="B59" s="42"/>
      <c r="C59" s="42"/>
      <c r="D59" s="8"/>
      <c r="E59" s="6"/>
      <c r="F59" s="23"/>
      <c r="G59" s="23"/>
      <c r="H59" s="8"/>
      <c r="I59" s="9"/>
      <c r="J59" s="9"/>
    </row>
    <row r="60" spans="1:10" ht="42.75">
      <c r="A60" s="8">
        <f>A57+1</f>
        <v>35</v>
      </c>
      <c r="B60" s="10" t="s">
        <v>190</v>
      </c>
      <c r="C60" s="11" t="s">
        <v>118</v>
      </c>
      <c r="D60" s="8">
        <v>2</v>
      </c>
      <c r="E60" s="6" t="s">
        <v>74</v>
      </c>
      <c r="F60" s="23"/>
      <c r="G60" s="23"/>
      <c r="H60" s="23"/>
      <c r="I60" s="12"/>
      <c r="J60" s="12"/>
    </row>
    <row r="61" spans="1:10" ht="36" customHeight="1">
      <c r="A61" s="8">
        <f>A60+1</f>
        <v>36</v>
      </c>
      <c r="B61" s="10" t="s">
        <v>174</v>
      </c>
      <c r="C61" s="11" t="s">
        <v>119</v>
      </c>
      <c r="D61" s="8">
        <v>1</v>
      </c>
      <c r="E61" s="6" t="s">
        <v>74</v>
      </c>
      <c r="F61" s="23"/>
      <c r="G61" s="23"/>
      <c r="H61" s="23"/>
      <c r="I61" s="12"/>
      <c r="J61" s="12"/>
    </row>
    <row r="62" spans="1:10" ht="44.25" customHeight="1">
      <c r="A62" s="8">
        <f>A61+1</f>
        <v>37</v>
      </c>
      <c r="B62" s="10" t="s">
        <v>175</v>
      </c>
      <c r="C62" s="11" t="s">
        <v>119</v>
      </c>
      <c r="D62" s="8">
        <v>1</v>
      </c>
      <c r="E62" s="6" t="s">
        <v>74</v>
      </c>
      <c r="F62" s="23"/>
      <c r="G62" s="23"/>
      <c r="H62" s="23"/>
      <c r="I62" s="12"/>
      <c r="J62" s="12"/>
    </row>
    <row r="63" spans="1:10" ht="52.5" customHeight="1">
      <c r="A63" s="8">
        <f>A62+1</f>
        <v>38</v>
      </c>
      <c r="B63" s="10" t="s">
        <v>176</v>
      </c>
      <c r="C63" s="11" t="s">
        <v>120</v>
      </c>
      <c r="D63" s="8">
        <v>1</v>
      </c>
      <c r="E63" s="6" t="s">
        <v>74</v>
      </c>
      <c r="F63" s="23"/>
      <c r="G63" s="23"/>
      <c r="H63" s="23"/>
      <c r="I63" s="12"/>
      <c r="J63" s="12"/>
    </row>
    <row r="64" spans="1:10" ht="54" customHeight="1">
      <c r="A64" s="8">
        <f>A63+1</f>
        <v>39</v>
      </c>
      <c r="B64" s="10" t="s">
        <v>177</v>
      </c>
      <c r="C64" s="11" t="s">
        <v>120</v>
      </c>
      <c r="D64" s="8">
        <v>1</v>
      </c>
      <c r="E64" s="6" t="s">
        <v>74</v>
      </c>
      <c r="F64" s="23"/>
      <c r="G64" s="23"/>
      <c r="H64" s="23"/>
      <c r="I64" s="12"/>
      <c r="J64" s="12"/>
    </row>
    <row r="65" spans="1:10" ht="14.25">
      <c r="A65" s="8"/>
      <c r="B65" s="10"/>
      <c r="C65" s="11"/>
      <c r="D65" s="8"/>
      <c r="E65" s="6"/>
      <c r="F65" s="23"/>
      <c r="G65" s="23"/>
      <c r="H65" s="8"/>
      <c r="I65" s="9"/>
      <c r="J65" s="9"/>
    </row>
    <row r="66" spans="1:10" ht="15">
      <c r="A66" s="8"/>
      <c r="B66" s="13" t="s">
        <v>6</v>
      </c>
      <c r="C66" s="13"/>
      <c r="D66" s="8"/>
      <c r="E66" s="6"/>
      <c r="F66" s="23"/>
      <c r="G66" s="23"/>
      <c r="H66" s="8"/>
      <c r="I66" s="9"/>
      <c r="J66" s="9"/>
    </row>
    <row r="67" spans="1:10" ht="51" customHeight="1">
      <c r="A67" s="8">
        <f>A64+1</f>
        <v>40</v>
      </c>
      <c r="B67" s="10" t="s">
        <v>76</v>
      </c>
      <c r="C67" s="11" t="s">
        <v>121</v>
      </c>
      <c r="D67" s="8">
        <v>4</v>
      </c>
      <c r="E67" s="6" t="s">
        <v>74</v>
      </c>
      <c r="F67" s="23"/>
      <c r="G67" s="23"/>
      <c r="H67" s="23"/>
      <c r="I67" s="12"/>
      <c r="J67" s="12"/>
    </row>
    <row r="68" spans="1:10" ht="48" customHeight="1">
      <c r="A68" s="8">
        <f aca="true" t="shared" si="1" ref="A68:A73">SUM(A67+1)</f>
        <v>41</v>
      </c>
      <c r="B68" s="10" t="s">
        <v>77</v>
      </c>
      <c r="C68" s="11" t="s">
        <v>121</v>
      </c>
      <c r="D68" s="8">
        <v>2</v>
      </c>
      <c r="E68" s="6" t="s">
        <v>74</v>
      </c>
      <c r="F68" s="23"/>
      <c r="G68" s="23"/>
      <c r="H68" s="23"/>
      <c r="I68" s="12"/>
      <c r="J68" s="12"/>
    </row>
    <row r="69" spans="1:10" ht="52.5" customHeight="1">
      <c r="A69" s="8">
        <f t="shared" si="1"/>
        <v>42</v>
      </c>
      <c r="B69" s="10" t="s">
        <v>78</v>
      </c>
      <c r="C69" s="11" t="s">
        <v>122</v>
      </c>
      <c r="D69" s="8">
        <v>4</v>
      </c>
      <c r="E69" s="6" t="s">
        <v>74</v>
      </c>
      <c r="F69" s="23"/>
      <c r="G69" s="23"/>
      <c r="H69" s="23"/>
      <c r="I69" s="12"/>
      <c r="J69" s="12"/>
    </row>
    <row r="70" spans="1:10" ht="51.75" customHeight="1">
      <c r="A70" s="8">
        <f t="shared" si="1"/>
        <v>43</v>
      </c>
      <c r="B70" s="10" t="s">
        <v>79</v>
      </c>
      <c r="C70" s="11" t="s">
        <v>122</v>
      </c>
      <c r="D70" s="8">
        <v>2</v>
      </c>
      <c r="E70" s="6" t="s">
        <v>74</v>
      </c>
      <c r="F70" s="23"/>
      <c r="G70" s="23"/>
      <c r="H70" s="23"/>
      <c r="I70" s="12"/>
      <c r="J70" s="12"/>
    </row>
    <row r="71" spans="1:10" ht="57" customHeight="1">
      <c r="A71" s="8">
        <f t="shared" si="1"/>
        <v>44</v>
      </c>
      <c r="B71" s="10" t="s">
        <v>54</v>
      </c>
      <c r="C71" s="11" t="s">
        <v>123</v>
      </c>
      <c r="D71" s="8">
        <v>4</v>
      </c>
      <c r="E71" s="6" t="s">
        <v>74</v>
      </c>
      <c r="F71" s="23"/>
      <c r="G71" s="23"/>
      <c r="H71" s="23"/>
      <c r="I71" s="12"/>
      <c r="J71" s="12"/>
    </row>
    <row r="72" spans="1:10" ht="42" customHeight="1">
      <c r="A72" s="8">
        <f t="shared" si="1"/>
        <v>45</v>
      </c>
      <c r="B72" s="10" t="s">
        <v>55</v>
      </c>
      <c r="C72" s="11" t="s">
        <v>123</v>
      </c>
      <c r="D72" s="8">
        <v>2</v>
      </c>
      <c r="E72" s="6" t="s">
        <v>74</v>
      </c>
      <c r="F72" s="23"/>
      <c r="G72" s="23"/>
      <c r="H72" s="23"/>
      <c r="I72" s="12"/>
      <c r="J72" s="12"/>
    </row>
    <row r="73" spans="1:10" ht="38.25" customHeight="1">
      <c r="A73" s="8">
        <f t="shared" si="1"/>
        <v>46</v>
      </c>
      <c r="B73" s="10" t="s">
        <v>22</v>
      </c>
      <c r="C73" s="11" t="s">
        <v>124</v>
      </c>
      <c r="D73" s="8">
        <v>1</v>
      </c>
      <c r="E73" s="6" t="s">
        <v>74</v>
      </c>
      <c r="F73" s="23"/>
      <c r="G73" s="23"/>
      <c r="H73" s="23"/>
      <c r="I73" s="12"/>
      <c r="J73" s="12"/>
    </row>
    <row r="74" spans="1:10" ht="36" customHeight="1">
      <c r="A74" s="8">
        <f aca="true" t="shared" si="2" ref="A74:A79">SUM(A73+1)</f>
        <v>47</v>
      </c>
      <c r="B74" s="10" t="s">
        <v>23</v>
      </c>
      <c r="C74" s="11" t="s">
        <v>124</v>
      </c>
      <c r="D74" s="8">
        <v>2</v>
      </c>
      <c r="E74" s="6" t="s">
        <v>74</v>
      </c>
      <c r="F74" s="23"/>
      <c r="G74" s="23"/>
      <c r="H74" s="23"/>
      <c r="I74" s="12"/>
      <c r="J74" s="12"/>
    </row>
    <row r="75" spans="1:10" ht="34.5" customHeight="1">
      <c r="A75" s="8">
        <f t="shared" si="2"/>
        <v>48</v>
      </c>
      <c r="B75" s="10" t="s">
        <v>24</v>
      </c>
      <c r="C75" s="11" t="s">
        <v>124</v>
      </c>
      <c r="D75" s="8">
        <v>2</v>
      </c>
      <c r="E75" s="6" t="s">
        <v>74</v>
      </c>
      <c r="F75" s="23"/>
      <c r="G75" s="23"/>
      <c r="H75" s="23"/>
      <c r="I75" s="12"/>
      <c r="J75" s="12"/>
    </row>
    <row r="76" spans="1:10" ht="36.75" customHeight="1">
      <c r="A76" s="8">
        <f t="shared" si="2"/>
        <v>49</v>
      </c>
      <c r="B76" s="10" t="s">
        <v>25</v>
      </c>
      <c r="C76" s="11" t="s">
        <v>124</v>
      </c>
      <c r="D76" s="8">
        <v>2</v>
      </c>
      <c r="E76" s="6" t="s">
        <v>74</v>
      </c>
      <c r="F76" s="23"/>
      <c r="G76" s="23"/>
      <c r="H76" s="23"/>
      <c r="I76" s="12"/>
      <c r="J76" s="12"/>
    </row>
    <row r="77" spans="1:10" ht="33.75" customHeight="1">
      <c r="A77" s="8">
        <f t="shared" si="2"/>
        <v>50</v>
      </c>
      <c r="B77" s="10" t="s">
        <v>26</v>
      </c>
      <c r="C77" s="11" t="s">
        <v>124</v>
      </c>
      <c r="D77" s="8">
        <v>2</v>
      </c>
      <c r="E77" s="6" t="s">
        <v>74</v>
      </c>
      <c r="F77" s="23"/>
      <c r="G77" s="23"/>
      <c r="H77" s="23"/>
      <c r="I77" s="12"/>
      <c r="J77" s="12"/>
    </row>
    <row r="78" spans="1:10" ht="36" customHeight="1">
      <c r="A78" s="8">
        <f>SUM(A77+1)</f>
        <v>51</v>
      </c>
      <c r="B78" s="10" t="s">
        <v>27</v>
      </c>
      <c r="C78" s="11" t="s">
        <v>124</v>
      </c>
      <c r="D78" s="8">
        <v>1</v>
      </c>
      <c r="E78" s="6" t="s">
        <v>74</v>
      </c>
      <c r="F78" s="23"/>
      <c r="G78" s="23"/>
      <c r="H78" s="23"/>
      <c r="I78" s="12"/>
      <c r="J78" s="12"/>
    </row>
    <row r="79" spans="1:10" ht="36" customHeight="1">
      <c r="A79" s="8">
        <f t="shared" si="2"/>
        <v>52</v>
      </c>
      <c r="B79" s="10" t="s">
        <v>28</v>
      </c>
      <c r="C79" s="11" t="s">
        <v>124</v>
      </c>
      <c r="D79" s="8">
        <v>1</v>
      </c>
      <c r="E79" s="6" t="s">
        <v>74</v>
      </c>
      <c r="F79" s="23"/>
      <c r="G79" s="23"/>
      <c r="H79" s="23"/>
      <c r="I79" s="12"/>
      <c r="J79" s="12"/>
    </row>
    <row r="80" spans="1:10" ht="14.25">
      <c r="A80" s="8"/>
      <c r="B80" s="10"/>
      <c r="C80" s="11"/>
      <c r="D80" s="8"/>
      <c r="E80" s="6"/>
      <c r="F80" s="23"/>
      <c r="G80" s="23"/>
      <c r="H80" s="8"/>
      <c r="I80" s="9"/>
      <c r="J80" s="9"/>
    </row>
    <row r="81" spans="1:10" ht="15">
      <c r="A81" s="8"/>
      <c r="B81" s="13" t="s">
        <v>7</v>
      </c>
      <c r="C81" s="13"/>
      <c r="D81" s="8"/>
      <c r="E81" s="6"/>
      <c r="F81" s="23"/>
      <c r="G81" s="23"/>
      <c r="H81" s="8"/>
      <c r="I81" s="9"/>
      <c r="J81" s="9"/>
    </row>
    <row r="82" spans="1:10" ht="50.25" customHeight="1">
      <c r="A82" s="8">
        <f>SUM(A79+1)</f>
        <v>53</v>
      </c>
      <c r="B82" s="10" t="s">
        <v>31</v>
      </c>
      <c r="C82" s="11" t="s">
        <v>125</v>
      </c>
      <c r="D82" s="8">
        <v>4</v>
      </c>
      <c r="E82" s="6" t="s">
        <v>74</v>
      </c>
      <c r="F82" s="23"/>
      <c r="G82" s="23"/>
      <c r="H82" s="23"/>
      <c r="I82" s="12"/>
      <c r="J82" s="12"/>
    </row>
    <row r="83" spans="1:10" ht="48" customHeight="1">
      <c r="A83" s="8">
        <f>SUM(A82+1)</f>
        <v>54</v>
      </c>
      <c r="B83" s="10" t="s">
        <v>29</v>
      </c>
      <c r="C83" s="11" t="s">
        <v>125</v>
      </c>
      <c r="D83" s="8">
        <v>1</v>
      </c>
      <c r="E83" s="6" t="s">
        <v>74</v>
      </c>
      <c r="F83" s="23"/>
      <c r="G83" s="23"/>
      <c r="H83" s="23"/>
      <c r="I83" s="12"/>
      <c r="J83" s="12"/>
    </row>
    <row r="84" spans="1:10" ht="47.25" customHeight="1">
      <c r="A84" s="8">
        <f aca="true" t="shared" si="3" ref="A84:A101">SUM(A83+1)</f>
        <v>55</v>
      </c>
      <c r="B84" s="10" t="s">
        <v>30</v>
      </c>
      <c r="C84" s="11" t="s">
        <v>125</v>
      </c>
      <c r="D84" s="8">
        <v>1</v>
      </c>
      <c r="E84" s="6" t="s">
        <v>74</v>
      </c>
      <c r="F84" s="23"/>
      <c r="G84" s="23"/>
      <c r="H84" s="23"/>
      <c r="I84" s="12"/>
      <c r="J84" s="12"/>
    </row>
    <row r="85" spans="1:10" ht="34.5" customHeight="1">
      <c r="A85" s="8">
        <f t="shared" si="3"/>
        <v>56</v>
      </c>
      <c r="B85" s="10" t="s">
        <v>56</v>
      </c>
      <c r="C85" s="11" t="s">
        <v>126</v>
      </c>
      <c r="D85" s="8">
        <v>8</v>
      </c>
      <c r="E85" s="6" t="s">
        <v>74</v>
      </c>
      <c r="F85" s="23"/>
      <c r="G85" s="23"/>
      <c r="H85" s="23"/>
      <c r="I85" s="12"/>
      <c r="J85" s="12"/>
    </row>
    <row r="86" spans="1:10" ht="34.5" customHeight="1">
      <c r="A86" s="8">
        <f t="shared" si="3"/>
        <v>57</v>
      </c>
      <c r="B86" s="10" t="s">
        <v>57</v>
      </c>
      <c r="C86" s="11" t="s">
        <v>126</v>
      </c>
      <c r="D86" s="8">
        <v>1</v>
      </c>
      <c r="E86" s="6" t="s">
        <v>74</v>
      </c>
      <c r="F86" s="23"/>
      <c r="G86" s="23"/>
      <c r="H86" s="23"/>
      <c r="I86" s="12"/>
      <c r="J86" s="12"/>
    </row>
    <row r="87" spans="1:10" ht="33" customHeight="1">
      <c r="A87" s="8">
        <f t="shared" si="3"/>
        <v>58</v>
      </c>
      <c r="B87" s="10" t="s">
        <v>58</v>
      </c>
      <c r="C87" s="11" t="s">
        <v>126</v>
      </c>
      <c r="D87" s="8">
        <v>2</v>
      </c>
      <c r="E87" s="6" t="s">
        <v>74</v>
      </c>
      <c r="F87" s="23"/>
      <c r="G87" s="23"/>
      <c r="H87" s="23"/>
      <c r="I87" s="12"/>
      <c r="J87" s="12"/>
    </row>
    <row r="88" spans="1:10" ht="36" customHeight="1">
      <c r="A88" s="8">
        <f t="shared" si="3"/>
        <v>59</v>
      </c>
      <c r="B88" s="10" t="s">
        <v>32</v>
      </c>
      <c r="C88" s="11" t="s">
        <v>127</v>
      </c>
      <c r="D88" s="8">
        <v>2</v>
      </c>
      <c r="E88" s="6" t="s">
        <v>74</v>
      </c>
      <c r="F88" s="23"/>
      <c r="G88" s="23"/>
      <c r="H88" s="23"/>
      <c r="I88" s="12"/>
      <c r="J88" s="12"/>
    </row>
    <row r="89" spans="1:10" ht="30" customHeight="1">
      <c r="A89" s="8">
        <f t="shared" si="3"/>
        <v>60</v>
      </c>
      <c r="B89" s="10" t="s">
        <v>10</v>
      </c>
      <c r="C89" s="11" t="s">
        <v>127</v>
      </c>
      <c r="D89" s="8">
        <v>4</v>
      </c>
      <c r="E89" s="6" t="s">
        <v>74</v>
      </c>
      <c r="F89" s="23"/>
      <c r="G89" s="23"/>
      <c r="H89" s="23"/>
      <c r="I89" s="12"/>
      <c r="J89" s="12"/>
    </row>
    <row r="90" spans="1:10" ht="33" customHeight="1">
      <c r="A90" s="8">
        <f t="shared" si="3"/>
        <v>61</v>
      </c>
      <c r="B90" s="10" t="s">
        <v>11</v>
      </c>
      <c r="C90" s="11" t="s">
        <v>127</v>
      </c>
      <c r="D90" s="8">
        <v>4</v>
      </c>
      <c r="E90" s="6" t="s">
        <v>74</v>
      </c>
      <c r="F90" s="23"/>
      <c r="G90" s="23"/>
      <c r="H90" s="23"/>
      <c r="I90" s="12"/>
      <c r="J90" s="12"/>
    </row>
    <row r="91" spans="1:10" ht="33" customHeight="1">
      <c r="A91" s="8">
        <f t="shared" si="3"/>
        <v>62</v>
      </c>
      <c r="B91" s="10" t="s">
        <v>12</v>
      </c>
      <c r="C91" s="11" t="s">
        <v>127</v>
      </c>
      <c r="D91" s="8">
        <v>1</v>
      </c>
      <c r="E91" s="6" t="s">
        <v>74</v>
      </c>
      <c r="F91" s="23"/>
      <c r="G91" s="23"/>
      <c r="H91" s="23"/>
      <c r="I91" s="12"/>
      <c r="J91" s="12"/>
    </row>
    <row r="92" spans="1:10" ht="32.25" customHeight="1">
      <c r="A92" s="8">
        <f t="shared" si="3"/>
        <v>63</v>
      </c>
      <c r="B92" s="10" t="s">
        <v>82</v>
      </c>
      <c r="C92" s="11" t="s">
        <v>127</v>
      </c>
      <c r="D92" s="8">
        <v>1</v>
      </c>
      <c r="E92" s="6" t="s">
        <v>74</v>
      </c>
      <c r="F92" s="23"/>
      <c r="G92" s="23"/>
      <c r="H92" s="23"/>
      <c r="I92" s="12"/>
      <c r="J92" s="12"/>
    </row>
    <row r="93" spans="1:10" ht="31.5" customHeight="1">
      <c r="A93" s="8">
        <f t="shared" si="3"/>
        <v>64</v>
      </c>
      <c r="B93" s="10" t="s">
        <v>147</v>
      </c>
      <c r="C93" s="11" t="s">
        <v>127</v>
      </c>
      <c r="D93" s="8">
        <v>1</v>
      </c>
      <c r="E93" s="6" t="s">
        <v>74</v>
      </c>
      <c r="F93" s="23"/>
      <c r="G93" s="23"/>
      <c r="H93" s="23"/>
      <c r="I93" s="12"/>
      <c r="J93" s="12"/>
    </row>
    <row r="94" spans="1:10" ht="28.5" customHeight="1">
      <c r="A94" s="8">
        <f t="shared" si="3"/>
        <v>65</v>
      </c>
      <c r="B94" s="10" t="s">
        <v>33</v>
      </c>
      <c r="C94" s="11" t="s">
        <v>127</v>
      </c>
      <c r="D94" s="8">
        <v>2</v>
      </c>
      <c r="E94" s="6" t="s">
        <v>74</v>
      </c>
      <c r="F94" s="23"/>
      <c r="G94" s="23"/>
      <c r="H94" s="23"/>
      <c r="I94" s="12"/>
      <c r="J94" s="12"/>
    </row>
    <row r="95" spans="1:10" ht="35.25" customHeight="1">
      <c r="A95" s="8">
        <f t="shared" si="3"/>
        <v>66</v>
      </c>
      <c r="B95" s="10" t="s">
        <v>59</v>
      </c>
      <c r="C95" s="11" t="s">
        <v>128</v>
      </c>
      <c r="D95" s="8">
        <v>2</v>
      </c>
      <c r="E95" s="6" t="s">
        <v>74</v>
      </c>
      <c r="F95" s="23"/>
      <c r="G95" s="23"/>
      <c r="H95" s="23"/>
      <c r="I95" s="12"/>
      <c r="J95" s="12"/>
    </row>
    <row r="96" spans="1:10" ht="33" customHeight="1">
      <c r="A96" s="8">
        <f t="shared" si="3"/>
        <v>67</v>
      </c>
      <c r="B96" s="10" t="s">
        <v>60</v>
      </c>
      <c r="C96" s="11" t="s">
        <v>128</v>
      </c>
      <c r="D96" s="8">
        <v>2</v>
      </c>
      <c r="E96" s="6" t="s">
        <v>74</v>
      </c>
      <c r="F96" s="23"/>
      <c r="G96" s="23"/>
      <c r="H96" s="23"/>
      <c r="I96" s="12"/>
      <c r="J96" s="12"/>
    </row>
    <row r="97" spans="1:10" ht="33" customHeight="1">
      <c r="A97" s="8">
        <f t="shared" si="3"/>
        <v>68</v>
      </c>
      <c r="B97" s="10" t="s">
        <v>61</v>
      </c>
      <c r="C97" s="11" t="s">
        <v>128</v>
      </c>
      <c r="D97" s="8">
        <v>2</v>
      </c>
      <c r="E97" s="6" t="s">
        <v>74</v>
      </c>
      <c r="F97" s="23"/>
      <c r="G97" s="23"/>
      <c r="H97" s="23"/>
      <c r="I97" s="12"/>
      <c r="J97" s="12"/>
    </row>
    <row r="98" spans="1:10" ht="34.5" customHeight="1">
      <c r="A98" s="8">
        <f t="shared" si="3"/>
        <v>69</v>
      </c>
      <c r="B98" s="10" t="s">
        <v>62</v>
      </c>
      <c r="C98" s="11" t="s">
        <v>128</v>
      </c>
      <c r="D98" s="8">
        <v>2</v>
      </c>
      <c r="E98" s="6" t="s">
        <v>74</v>
      </c>
      <c r="F98" s="23"/>
      <c r="G98" s="23"/>
      <c r="H98" s="23"/>
      <c r="I98" s="12"/>
      <c r="J98" s="12"/>
    </row>
    <row r="99" spans="1:10" ht="33.75" customHeight="1">
      <c r="A99" s="8">
        <f t="shared" si="3"/>
        <v>70</v>
      </c>
      <c r="B99" s="10" t="s">
        <v>83</v>
      </c>
      <c r="C99" s="11" t="s">
        <v>128</v>
      </c>
      <c r="D99" s="8">
        <v>1</v>
      </c>
      <c r="E99" s="6" t="s">
        <v>74</v>
      </c>
      <c r="F99" s="23"/>
      <c r="G99" s="23"/>
      <c r="H99" s="23"/>
      <c r="I99" s="12"/>
      <c r="J99" s="12"/>
    </row>
    <row r="100" spans="1:10" ht="34.5" customHeight="1">
      <c r="A100" s="8">
        <f t="shared" si="3"/>
        <v>71</v>
      </c>
      <c r="B100" s="10" t="s">
        <v>148</v>
      </c>
      <c r="C100" s="11" t="s">
        <v>128</v>
      </c>
      <c r="D100" s="8">
        <v>1</v>
      </c>
      <c r="E100" s="6" t="s">
        <v>74</v>
      </c>
      <c r="F100" s="23"/>
      <c r="G100" s="23"/>
      <c r="H100" s="23"/>
      <c r="I100" s="12"/>
      <c r="J100" s="12"/>
    </row>
    <row r="101" spans="1:10" ht="33.75" customHeight="1">
      <c r="A101" s="8">
        <f t="shared" si="3"/>
        <v>72</v>
      </c>
      <c r="B101" s="10" t="s">
        <v>63</v>
      </c>
      <c r="C101" s="11" t="s">
        <v>128</v>
      </c>
      <c r="D101" s="8">
        <v>1</v>
      </c>
      <c r="E101" s="6" t="s">
        <v>74</v>
      </c>
      <c r="F101" s="23"/>
      <c r="G101" s="23"/>
      <c r="H101" s="23"/>
      <c r="I101" s="12"/>
      <c r="J101" s="12"/>
    </row>
    <row r="102" spans="1:10" ht="14.25">
      <c r="A102" s="8"/>
      <c r="B102" s="10"/>
      <c r="C102" s="11"/>
      <c r="D102" s="8"/>
      <c r="E102" s="6"/>
      <c r="F102" s="23"/>
      <c r="G102" s="23"/>
      <c r="H102" s="8"/>
      <c r="I102" s="9"/>
      <c r="J102" s="9"/>
    </row>
    <row r="103" spans="1:10" ht="15">
      <c r="A103" s="41" t="s">
        <v>8</v>
      </c>
      <c r="B103" s="42"/>
      <c r="C103" s="42"/>
      <c r="D103" s="42"/>
      <c r="E103" s="43"/>
      <c r="F103" s="23"/>
      <c r="G103" s="23"/>
      <c r="H103" s="8"/>
      <c r="I103" s="9"/>
      <c r="J103" s="9"/>
    </row>
    <row r="104" spans="1:10" ht="33" customHeight="1">
      <c r="A104" s="8">
        <f>SUM(A101+1)</f>
        <v>73</v>
      </c>
      <c r="B104" s="10" t="s">
        <v>34</v>
      </c>
      <c r="C104" s="11" t="s">
        <v>129</v>
      </c>
      <c r="D104" s="8">
        <v>3</v>
      </c>
      <c r="E104" s="6" t="s">
        <v>74</v>
      </c>
      <c r="F104" s="23"/>
      <c r="G104" s="23"/>
      <c r="H104" s="23"/>
      <c r="I104" s="12"/>
      <c r="J104" s="12"/>
    </row>
    <row r="105" spans="1:10" ht="33" customHeight="1">
      <c r="A105" s="8">
        <f>SUM(A104+1)</f>
        <v>74</v>
      </c>
      <c r="B105" s="10" t="s">
        <v>13</v>
      </c>
      <c r="C105" s="11" t="s">
        <v>129</v>
      </c>
      <c r="D105" s="8">
        <v>3</v>
      </c>
      <c r="E105" s="6" t="s">
        <v>74</v>
      </c>
      <c r="F105" s="23"/>
      <c r="G105" s="23"/>
      <c r="H105" s="23"/>
      <c r="I105" s="12"/>
      <c r="J105" s="12"/>
    </row>
    <row r="106" spans="1:10" ht="33" customHeight="1">
      <c r="A106" s="8">
        <f>SUM(A105+1)</f>
        <v>75</v>
      </c>
      <c r="B106" s="10" t="s">
        <v>14</v>
      </c>
      <c r="C106" s="11" t="s">
        <v>129</v>
      </c>
      <c r="D106" s="8">
        <v>2</v>
      </c>
      <c r="E106" s="6" t="s">
        <v>74</v>
      </c>
      <c r="F106" s="23"/>
      <c r="G106" s="23"/>
      <c r="H106" s="23"/>
      <c r="I106" s="12"/>
      <c r="J106" s="12"/>
    </row>
    <row r="107" spans="1:10" ht="32.25" customHeight="1">
      <c r="A107" s="8">
        <f>SUM(A106+1)</f>
        <v>76</v>
      </c>
      <c r="B107" s="10" t="s">
        <v>64</v>
      </c>
      <c r="C107" s="11" t="s">
        <v>130</v>
      </c>
      <c r="D107" s="8">
        <v>3</v>
      </c>
      <c r="E107" s="6" t="s">
        <v>74</v>
      </c>
      <c r="F107" s="23"/>
      <c r="G107" s="23"/>
      <c r="H107" s="23"/>
      <c r="I107" s="12"/>
      <c r="J107" s="12"/>
    </row>
    <row r="108" spans="1:10" ht="33.75" customHeight="1">
      <c r="A108" s="8">
        <f>SUM(A107+1)</f>
        <v>77</v>
      </c>
      <c r="B108" s="10" t="s">
        <v>65</v>
      </c>
      <c r="C108" s="11" t="s">
        <v>130</v>
      </c>
      <c r="D108" s="8">
        <v>3</v>
      </c>
      <c r="E108" s="6" t="s">
        <v>74</v>
      </c>
      <c r="F108" s="23"/>
      <c r="G108" s="23"/>
      <c r="H108" s="23"/>
      <c r="I108" s="12"/>
      <c r="J108" s="12"/>
    </row>
    <row r="109" spans="1:10" ht="36" customHeight="1">
      <c r="A109" s="8">
        <f>SUM(A108+1)</f>
        <v>78</v>
      </c>
      <c r="B109" s="10" t="s">
        <v>66</v>
      </c>
      <c r="C109" s="11" t="s">
        <v>130</v>
      </c>
      <c r="D109" s="8">
        <v>2</v>
      </c>
      <c r="E109" s="6" t="s">
        <v>74</v>
      </c>
      <c r="F109" s="23"/>
      <c r="G109" s="23"/>
      <c r="H109" s="23"/>
      <c r="I109" s="12"/>
      <c r="J109" s="12"/>
    </row>
    <row r="110" spans="1:10" ht="14.25">
      <c r="A110" s="8"/>
      <c r="B110" s="10"/>
      <c r="C110" s="11"/>
      <c r="D110" s="8"/>
      <c r="E110" s="6"/>
      <c r="F110" s="23"/>
      <c r="G110" s="23"/>
      <c r="H110" s="8"/>
      <c r="I110" s="9"/>
      <c r="J110" s="9"/>
    </row>
    <row r="111" spans="1:10" ht="14.25" customHeight="1">
      <c r="A111" s="41" t="s">
        <v>15</v>
      </c>
      <c r="B111" s="42"/>
      <c r="C111" s="42"/>
      <c r="D111" s="8"/>
      <c r="E111" s="6"/>
      <c r="F111" s="23"/>
      <c r="G111" s="23"/>
      <c r="H111" s="8"/>
      <c r="I111" s="9"/>
      <c r="J111" s="9"/>
    </row>
    <row r="112" spans="1:10" ht="32.25" customHeight="1">
      <c r="A112" s="8">
        <f>SUM(A109+1)</f>
        <v>79</v>
      </c>
      <c r="B112" s="10" t="s">
        <v>188</v>
      </c>
      <c r="C112" s="11" t="s">
        <v>131</v>
      </c>
      <c r="D112" s="8">
        <v>2</v>
      </c>
      <c r="E112" s="6" t="s">
        <v>74</v>
      </c>
      <c r="F112" s="23"/>
      <c r="G112" s="23"/>
      <c r="H112" s="23"/>
      <c r="I112" s="12"/>
      <c r="J112" s="12"/>
    </row>
    <row r="113" spans="1:10" ht="39" customHeight="1">
      <c r="A113" s="8">
        <f>SUM(A112+1)</f>
        <v>80</v>
      </c>
      <c r="B113" s="10" t="s">
        <v>189</v>
      </c>
      <c r="C113" s="11" t="s">
        <v>132</v>
      </c>
      <c r="D113" s="8">
        <v>2</v>
      </c>
      <c r="E113" s="6" t="s">
        <v>74</v>
      </c>
      <c r="F113" s="23"/>
      <c r="G113" s="23"/>
      <c r="H113" s="23"/>
      <c r="I113" s="12"/>
      <c r="J113" s="12"/>
    </row>
    <row r="114" spans="1:10" ht="14.25">
      <c r="A114" s="8"/>
      <c r="B114" s="10"/>
      <c r="C114" s="11"/>
      <c r="D114" s="8"/>
      <c r="E114" s="6"/>
      <c r="F114" s="23"/>
      <c r="G114" s="23"/>
      <c r="H114" s="8"/>
      <c r="I114" s="9"/>
      <c r="J114" s="9"/>
    </row>
    <row r="115" spans="1:10" ht="15">
      <c r="A115" s="41" t="s">
        <v>9</v>
      </c>
      <c r="B115" s="42"/>
      <c r="C115" s="42"/>
      <c r="D115" s="8"/>
      <c r="E115" s="6"/>
      <c r="F115" s="23"/>
      <c r="G115" s="23"/>
      <c r="H115" s="8"/>
      <c r="I115" s="9"/>
      <c r="J115" s="9"/>
    </row>
    <row r="116" spans="1:10" ht="56.25" customHeight="1">
      <c r="A116" s="8">
        <f>SUM(A113+1)</f>
        <v>81</v>
      </c>
      <c r="B116" s="10" t="s">
        <v>73</v>
      </c>
      <c r="C116" s="11" t="s">
        <v>133</v>
      </c>
      <c r="D116" s="8">
        <v>1</v>
      </c>
      <c r="E116" s="6" t="s">
        <v>74</v>
      </c>
      <c r="F116" s="23"/>
      <c r="G116" s="23"/>
      <c r="H116" s="23"/>
      <c r="I116" s="12"/>
      <c r="J116" s="12"/>
    </row>
    <row r="117" spans="1:10" ht="51" customHeight="1">
      <c r="A117" s="8">
        <f>SUM(A116+1)</f>
        <v>82</v>
      </c>
      <c r="B117" s="10" t="s">
        <v>84</v>
      </c>
      <c r="C117" s="11" t="s">
        <v>134</v>
      </c>
      <c r="D117" s="8">
        <v>1</v>
      </c>
      <c r="E117" s="6" t="s">
        <v>74</v>
      </c>
      <c r="F117" s="23"/>
      <c r="G117" s="23"/>
      <c r="H117" s="23"/>
      <c r="I117" s="12"/>
      <c r="J117" s="12"/>
    </row>
    <row r="118" spans="1:10" ht="31.5" customHeight="1">
      <c r="A118" s="8">
        <f>SUM(A117+1)</f>
        <v>83</v>
      </c>
      <c r="B118" s="10" t="s">
        <v>16</v>
      </c>
      <c r="C118" s="11" t="s">
        <v>135</v>
      </c>
      <c r="D118" s="8">
        <v>1</v>
      </c>
      <c r="E118" s="6" t="s">
        <v>74</v>
      </c>
      <c r="F118" s="23"/>
      <c r="G118" s="23"/>
      <c r="H118" s="23"/>
      <c r="I118" s="12"/>
      <c r="J118" s="12"/>
    </row>
    <row r="119" spans="1:10" ht="34.5" customHeight="1">
      <c r="A119" s="8">
        <f>SUM(A118+1)</f>
        <v>84</v>
      </c>
      <c r="B119" s="10" t="s">
        <v>17</v>
      </c>
      <c r="C119" s="11" t="s">
        <v>135</v>
      </c>
      <c r="D119" s="8">
        <v>1</v>
      </c>
      <c r="E119" s="6" t="s">
        <v>74</v>
      </c>
      <c r="F119" s="23"/>
      <c r="G119" s="23"/>
      <c r="H119" s="23"/>
      <c r="I119" s="12"/>
      <c r="J119" s="12"/>
    </row>
    <row r="120" spans="1:10" ht="35.25" customHeight="1">
      <c r="A120" s="8">
        <f>SUM(A119+1)</f>
        <v>85</v>
      </c>
      <c r="B120" s="10" t="s">
        <v>67</v>
      </c>
      <c r="C120" s="11" t="s">
        <v>136</v>
      </c>
      <c r="D120" s="8">
        <v>1</v>
      </c>
      <c r="E120" s="6" t="s">
        <v>74</v>
      </c>
      <c r="F120" s="23"/>
      <c r="G120" s="23"/>
      <c r="H120" s="23"/>
      <c r="I120" s="12"/>
      <c r="J120" s="12"/>
    </row>
    <row r="121" spans="1:10" ht="37.5" customHeight="1">
      <c r="A121" s="8">
        <f>SUM(A120+1)</f>
        <v>86</v>
      </c>
      <c r="B121" s="10" t="s">
        <v>68</v>
      </c>
      <c r="C121" s="11" t="s">
        <v>136</v>
      </c>
      <c r="D121" s="8">
        <v>1</v>
      </c>
      <c r="E121" s="6" t="s">
        <v>74</v>
      </c>
      <c r="F121" s="23"/>
      <c r="G121" s="23"/>
      <c r="H121" s="23"/>
      <c r="I121" s="12"/>
      <c r="J121" s="12"/>
    </row>
    <row r="122" spans="1:10" ht="14.25">
      <c r="A122" s="8"/>
      <c r="B122" s="10"/>
      <c r="C122" s="11"/>
      <c r="D122" s="8"/>
      <c r="E122" s="6"/>
      <c r="F122" s="23"/>
      <c r="G122" s="23"/>
      <c r="H122" s="8"/>
      <c r="I122" s="9"/>
      <c r="J122" s="9"/>
    </row>
    <row r="123" spans="1:10" ht="15">
      <c r="A123" s="41" t="s">
        <v>21</v>
      </c>
      <c r="B123" s="42"/>
      <c r="C123" s="42"/>
      <c r="D123" s="42"/>
      <c r="E123" s="43"/>
      <c r="F123" s="23"/>
      <c r="G123" s="23"/>
      <c r="H123" s="8"/>
      <c r="I123" s="9"/>
      <c r="J123" s="9"/>
    </row>
    <row r="124" spans="1:10" ht="69" customHeight="1">
      <c r="A124" s="8">
        <f>SUM(A121+1)</f>
        <v>87</v>
      </c>
      <c r="B124" s="10" t="s">
        <v>35</v>
      </c>
      <c r="C124" s="11" t="s">
        <v>137</v>
      </c>
      <c r="D124" s="8">
        <v>1</v>
      </c>
      <c r="E124" s="6" t="s">
        <v>74</v>
      </c>
      <c r="F124" s="23"/>
      <c r="G124" s="23"/>
      <c r="H124" s="23"/>
      <c r="I124" s="12"/>
      <c r="J124" s="12"/>
    </row>
    <row r="125" spans="1:10" ht="41.25" customHeight="1">
      <c r="A125" s="8">
        <f>SUM(A124+1)</f>
        <v>88</v>
      </c>
      <c r="B125" s="10" t="s">
        <v>69</v>
      </c>
      <c r="C125" s="11" t="s">
        <v>138</v>
      </c>
      <c r="D125" s="8">
        <v>1</v>
      </c>
      <c r="E125" s="6" t="s">
        <v>74</v>
      </c>
      <c r="F125" s="23"/>
      <c r="G125" s="23"/>
      <c r="H125" s="23"/>
      <c r="I125" s="12"/>
      <c r="J125" s="12"/>
    </row>
    <row r="126" spans="1:10" ht="72.75" customHeight="1">
      <c r="A126" s="8">
        <f>SUM(A125+1)</f>
        <v>89</v>
      </c>
      <c r="B126" s="10" t="s">
        <v>192</v>
      </c>
      <c r="C126" s="11" t="s">
        <v>139</v>
      </c>
      <c r="D126" s="8">
        <v>1</v>
      </c>
      <c r="E126" s="6" t="s">
        <v>74</v>
      </c>
      <c r="F126" s="23"/>
      <c r="G126" s="23"/>
      <c r="H126" s="23"/>
      <c r="I126" s="12"/>
      <c r="J126" s="12"/>
    </row>
    <row r="127" spans="1:10" ht="74.25" customHeight="1">
      <c r="A127" s="8">
        <f>SUM(A126+1)</f>
        <v>90</v>
      </c>
      <c r="B127" s="10" t="s">
        <v>193</v>
      </c>
      <c r="C127" s="11" t="s">
        <v>139</v>
      </c>
      <c r="D127" s="8">
        <v>1</v>
      </c>
      <c r="E127" s="6" t="s">
        <v>74</v>
      </c>
      <c r="F127" s="23"/>
      <c r="G127" s="23"/>
      <c r="H127" s="23"/>
      <c r="I127" s="12"/>
      <c r="J127" s="12"/>
    </row>
    <row r="128" spans="1:10" ht="14.25">
      <c r="A128" s="8"/>
      <c r="B128" s="10"/>
      <c r="C128" s="11"/>
      <c r="D128" s="8"/>
      <c r="E128" s="6"/>
      <c r="F128" s="23"/>
      <c r="G128" s="23"/>
      <c r="H128" s="8"/>
      <c r="I128" s="9"/>
      <c r="J128" s="9"/>
    </row>
    <row r="129" spans="1:10" ht="15">
      <c r="A129" s="41" t="s">
        <v>20</v>
      </c>
      <c r="B129" s="42"/>
      <c r="C129" s="42"/>
      <c r="D129" s="8"/>
      <c r="E129" s="6"/>
      <c r="F129" s="23"/>
      <c r="G129" s="23"/>
      <c r="H129" s="8"/>
      <c r="I129" s="9"/>
      <c r="J129" s="9"/>
    </row>
    <row r="130" spans="1:10" ht="70.5" customHeight="1">
      <c r="A130" s="8">
        <f>SUM(A127+1)</f>
        <v>91</v>
      </c>
      <c r="B130" s="10" t="s">
        <v>194</v>
      </c>
      <c r="C130" s="11" t="s">
        <v>140</v>
      </c>
      <c r="D130" s="8">
        <v>2</v>
      </c>
      <c r="E130" s="6" t="s">
        <v>74</v>
      </c>
      <c r="F130" s="23"/>
      <c r="G130" s="23"/>
      <c r="H130" s="23"/>
      <c r="I130" s="12"/>
      <c r="J130" s="12"/>
    </row>
    <row r="131" spans="1:10" ht="45.75" customHeight="1">
      <c r="A131" s="8">
        <f>SUM(A130+1)</f>
        <v>92</v>
      </c>
      <c r="B131" s="10" t="s">
        <v>195</v>
      </c>
      <c r="C131" s="11" t="s">
        <v>141</v>
      </c>
      <c r="D131" s="8">
        <v>2</v>
      </c>
      <c r="E131" s="6" t="s">
        <v>74</v>
      </c>
      <c r="F131" s="23"/>
      <c r="G131" s="23"/>
      <c r="H131" s="23"/>
      <c r="I131" s="12"/>
      <c r="J131" s="12"/>
    </row>
    <row r="132" spans="1:10" ht="39" customHeight="1">
      <c r="A132" s="8">
        <f>SUM(A131+1)</f>
        <v>93</v>
      </c>
      <c r="B132" s="10" t="s">
        <v>197</v>
      </c>
      <c r="C132" s="11" t="s">
        <v>142</v>
      </c>
      <c r="D132" s="8">
        <v>2</v>
      </c>
      <c r="E132" s="6" t="s">
        <v>74</v>
      </c>
      <c r="F132" s="23"/>
      <c r="G132" s="23"/>
      <c r="H132" s="23"/>
      <c r="I132" s="12"/>
      <c r="J132" s="12"/>
    </row>
    <row r="133" spans="1:10" ht="39" customHeight="1">
      <c r="A133" s="8">
        <f>SUM(A132+1)</f>
        <v>94</v>
      </c>
      <c r="B133" s="10" t="s">
        <v>196</v>
      </c>
      <c r="C133" s="11" t="s">
        <v>142</v>
      </c>
      <c r="D133" s="8">
        <v>2</v>
      </c>
      <c r="E133" s="6" t="s">
        <v>74</v>
      </c>
      <c r="F133" s="23"/>
      <c r="G133" s="23"/>
      <c r="H133" s="23"/>
      <c r="I133" s="12"/>
      <c r="J133" s="12"/>
    </row>
    <row r="134" spans="1:10" ht="14.25" customHeight="1">
      <c r="A134" s="8"/>
      <c r="B134" s="10"/>
      <c r="C134" s="11"/>
      <c r="D134" s="8"/>
      <c r="E134" s="6"/>
      <c r="F134" s="23"/>
      <c r="G134" s="23"/>
      <c r="H134" s="23"/>
      <c r="I134" s="12"/>
      <c r="J134" s="12"/>
    </row>
    <row r="135" spans="1:10" ht="14.25" customHeight="1">
      <c r="A135" s="41" t="s">
        <v>70</v>
      </c>
      <c r="B135" s="42"/>
      <c r="C135" s="42"/>
      <c r="D135" s="8"/>
      <c r="E135" s="6"/>
      <c r="F135" s="23"/>
      <c r="G135" s="23"/>
      <c r="H135" s="23"/>
      <c r="I135" s="12"/>
      <c r="J135" s="12"/>
    </row>
    <row r="136" spans="1:10" ht="39.75" customHeight="1">
      <c r="A136" s="8">
        <f>SUM(A133+1)</f>
        <v>95</v>
      </c>
      <c r="B136" s="14" t="s">
        <v>80</v>
      </c>
      <c r="C136" s="11" t="s">
        <v>143</v>
      </c>
      <c r="D136" s="8">
        <v>4</v>
      </c>
      <c r="E136" s="6" t="s">
        <v>74</v>
      </c>
      <c r="F136" s="23"/>
      <c r="G136" s="23"/>
      <c r="H136" s="23"/>
      <c r="I136" s="12"/>
      <c r="J136" s="12"/>
    </row>
    <row r="137" spans="1:10" ht="39" customHeight="1">
      <c r="A137" s="8">
        <f>SUM(A136+1)</f>
        <v>96</v>
      </c>
      <c r="B137" s="14" t="s">
        <v>81</v>
      </c>
      <c r="C137" s="11" t="s">
        <v>143</v>
      </c>
      <c r="D137" s="8">
        <v>2</v>
      </c>
      <c r="E137" s="6" t="s">
        <v>74</v>
      </c>
      <c r="F137" s="23"/>
      <c r="G137" s="23"/>
      <c r="H137" s="23"/>
      <c r="I137" s="12"/>
      <c r="J137" s="12"/>
    </row>
    <row r="138" spans="1:10" ht="27.75" customHeight="1">
      <c r="A138" s="8">
        <f>SUM(A137+1)</f>
        <v>97</v>
      </c>
      <c r="B138" s="10" t="s">
        <v>72</v>
      </c>
      <c r="C138" s="11" t="s">
        <v>144</v>
      </c>
      <c r="D138" s="8">
        <v>5</v>
      </c>
      <c r="E138" s="6" t="s">
        <v>74</v>
      </c>
      <c r="F138" s="23"/>
      <c r="G138" s="23"/>
      <c r="H138" s="23"/>
      <c r="I138" s="12"/>
      <c r="J138" s="12"/>
    </row>
    <row r="139" spans="1:10" ht="36" customHeight="1">
      <c r="A139" s="8">
        <f>SUM(A138+1)</f>
        <v>98</v>
      </c>
      <c r="B139" s="14" t="s">
        <v>71</v>
      </c>
      <c r="C139" s="8" t="s">
        <v>145</v>
      </c>
      <c r="D139" s="8">
        <v>4</v>
      </c>
      <c r="E139" s="6" t="s">
        <v>74</v>
      </c>
      <c r="F139" s="23"/>
      <c r="G139" s="23"/>
      <c r="H139" s="23"/>
      <c r="I139" s="12"/>
      <c r="J139" s="12"/>
    </row>
    <row r="140" spans="1:10" ht="14.25">
      <c r="A140" s="8"/>
      <c r="B140" s="14"/>
      <c r="C140" s="8"/>
      <c r="D140" s="8"/>
      <c r="E140" s="6"/>
      <c r="F140" s="23"/>
      <c r="G140" s="23"/>
      <c r="H140" s="8"/>
      <c r="I140" s="9"/>
      <c r="J140" s="9"/>
    </row>
    <row r="141" spans="1:10" ht="14.25" customHeight="1">
      <c r="A141" s="41" t="s">
        <v>178</v>
      </c>
      <c r="B141" s="42"/>
      <c r="C141" s="42"/>
      <c r="D141" s="8"/>
      <c r="E141" s="6"/>
      <c r="F141" s="23"/>
      <c r="G141" s="23"/>
      <c r="H141" s="8"/>
      <c r="I141" s="9"/>
      <c r="J141" s="9"/>
    </row>
    <row r="142" spans="1:10" ht="54" customHeight="1">
      <c r="A142" s="8">
        <f>SUM(A139+1)</f>
        <v>99</v>
      </c>
      <c r="B142" s="16" t="s">
        <v>191</v>
      </c>
      <c r="C142" s="8" t="s">
        <v>146</v>
      </c>
      <c r="D142" s="8">
        <v>37</v>
      </c>
      <c r="E142" s="6" t="s">
        <v>75</v>
      </c>
      <c r="F142" s="23"/>
      <c r="G142" s="23"/>
      <c r="H142" s="23"/>
      <c r="I142" s="12"/>
      <c r="J142" s="12"/>
    </row>
    <row r="143" spans="1:10" ht="57" customHeight="1">
      <c r="A143" s="8">
        <f>SUM(A142+1)</f>
        <v>100</v>
      </c>
      <c r="B143" s="16" t="s">
        <v>180</v>
      </c>
      <c r="C143" s="8" t="s">
        <v>184</v>
      </c>
      <c r="D143" s="8">
        <v>3</v>
      </c>
      <c r="E143" s="6" t="s">
        <v>74</v>
      </c>
      <c r="F143" s="23"/>
      <c r="G143" s="23"/>
      <c r="H143" s="23"/>
      <c r="I143" s="12"/>
      <c r="J143" s="12"/>
    </row>
    <row r="144" spans="1:10" ht="52.5" customHeight="1">
      <c r="A144" s="8">
        <f>SUM(A143+1)</f>
        <v>101</v>
      </c>
      <c r="B144" s="16" t="s">
        <v>179</v>
      </c>
      <c r="C144" s="8" t="s">
        <v>184</v>
      </c>
      <c r="D144" s="8">
        <v>1</v>
      </c>
      <c r="E144" s="6" t="s">
        <v>74</v>
      </c>
      <c r="F144" s="23"/>
      <c r="G144" s="23"/>
      <c r="H144" s="23"/>
      <c r="I144" s="12"/>
      <c r="J144" s="12"/>
    </row>
    <row r="145" spans="1:10" ht="64.5" customHeight="1">
      <c r="A145" s="8">
        <f>SUM(A144+1)</f>
        <v>102</v>
      </c>
      <c r="B145" s="16" t="s">
        <v>181</v>
      </c>
      <c r="C145" s="8" t="s">
        <v>185</v>
      </c>
      <c r="D145" s="8">
        <v>3</v>
      </c>
      <c r="E145" s="6" t="s">
        <v>74</v>
      </c>
      <c r="F145" s="24"/>
      <c r="G145" s="24"/>
      <c r="H145" s="23"/>
      <c r="I145" s="12"/>
      <c r="J145" s="12"/>
    </row>
    <row r="146" spans="1:10" ht="59.25" customHeight="1">
      <c r="A146" s="8">
        <f>SUM(A145+1)</f>
        <v>103</v>
      </c>
      <c r="B146" s="14" t="s">
        <v>85</v>
      </c>
      <c r="C146" s="8" t="s">
        <v>185</v>
      </c>
      <c r="D146" s="8">
        <v>1</v>
      </c>
      <c r="E146" s="6" t="s">
        <v>74</v>
      </c>
      <c r="F146" s="23"/>
      <c r="G146" s="23"/>
      <c r="H146" s="23"/>
      <c r="I146" s="12"/>
      <c r="J146" s="12"/>
    </row>
    <row r="147" spans="1:10" ht="14.25">
      <c r="A147" s="8"/>
      <c r="B147" s="14"/>
      <c r="C147" s="8"/>
      <c r="D147" s="8"/>
      <c r="E147" s="6"/>
      <c r="F147" s="23"/>
      <c r="G147" s="23"/>
      <c r="H147" s="8"/>
      <c r="I147" s="9"/>
      <c r="J147" s="9"/>
    </row>
    <row r="148" spans="1:10" ht="15">
      <c r="A148" s="8"/>
      <c r="B148" s="15" t="s">
        <v>86</v>
      </c>
      <c r="C148" s="8"/>
      <c r="D148" s="8"/>
      <c r="E148" s="6"/>
      <c r="F148" s="23"/>
      <c r="G148" s="23"/>
      <c r="H148" s="8"/>
      <c r="I148" s="9"/>
      <c r="J148" s="9"/>
    </row>
    <row r="149" spans="1:10" ht="36.75" customHeight="1">
      <c r="A149" s="8">
        <f>A146+1</f>
        <v>104</v>
      </c>
      <c r="B149" s="14" t="s">
        <v>87</v>
      </c>
      <c r="C149" s="8" t="s">
        <v>186</v>
      </c>
      <c r="D149" s="8">
        <v>1</v>
      </c>
      <c r="E149" s="6" t="s">
        <v>74</v>
      </c>
      <c r="F149" s="23"/>
      <c r="G149" s="23"/>
      <c r="H149" s="23"/>
      <c r="I149" s="12"/>
      <c r="J149" s="12"/>
    </row>
    <row r="150" spans="1:10" ht="40.5" customHeight="1">
      <c r="A150" s="8">
        <f>A149+1</f>
        <v>105</v>
      </c>
      <c r="B150" s="14" t="s">
        <v>88</v>
      </c>
      <c r="C150" s="8" t="s">
        <v>186</v>
      </c>
      <c r="D150" s="8">
        <v>1</v>
      </c>
      <c r="E150" s="6" t="s">
        <v>74</v>
      </c>
      <c r="F150" s="23"/>
      <c r="G150" s="23"/>
      <c r="H150" s="23"/>
      <c r="I150" s="12"/>
      <c r="J150" s="12"/>
    </row>
    <row r="151" spans="1:10" ht="38.25" customHeight="1">
      <c r="A151" s="8">
        <f aca="true" t="shared" si="4" ref="A151:A156">A150+1</f>
        <v>106</v>
      </c>
      <c r="B151" s="14" t="s">
        <v>89</v>
      </c>
      <c r="C151" s="8" t="s">
        <v>186</v>
      </c>
      <c r="D151" s="8">
        <v>1</v>
      </c>
      <c r="E151" s="6" t="s">
        <v>74</v>
      </c>
      <c r="F151" s="23"/>
      <c r="G151" s="23"/>
      <c r="H151" s="23"/>
      <c r="I151" s="12"/>
      <c r="J151" s="12"/>
    </row>
    <row r="152" spans="1:10" ht="38.25" customHeight="1">
      <c r="A152" s="8">
        <f t="shared" si="4"/>
        <v>107</v>
      </c>
      <c r="B152" s="14" t="s">
        <v>90</v>
      </c>
      <c r="C152" s="8" t="s">
        <v>186</v>
      </c>
      <c r="D152" s="8">
        <v>1</v>
      </c>
      <c r="E152" s="6" t="s">
        <v>74</v>
      </c>
      <c r="F152" s="23"/>
      <c r="G152" s="23"/>
      <c r="H152" s="23"/>
      <c r="I152" s="12"/>
      <c r="J152" s="12"/>
    </row>
    <row r="153" spans="1:10" ht="38.25" customHeight="1">
      <c r="A153" s="8">
        <f t="shared" si="4"/>
        <v>108</v>
      </c>
      <c r="B153" s="14" t="s">
        <v>91</v>
      </c>
      <c r="C153" s="8" t="s">
        <v>187</v>
      </c>
      <c r="D153" s="8">
        <v>2</v>
      </c>
      <c r="E153" s="6" t="s">
        <v>74</v>
      </c>
      <c r="F153" s="23"/>
      <c r="G153" s="23"/>
      <c r="H153" s="23"/>
      <c r="I153" s="12"/>
      <c r="J153" s="12"/>
    </row>
    <row r="154" spans="1:10" ht="38.25" customHeight="1">
      <c r="A154" s="8">
        <f t="shared" si="4"/>
        <v>109</v>
      </c>
      <c r="B154" s="14" t="s">
        <v>92</v>
      </c>
      <c r="C154" s="8" t="s">
        <v>187</v>
      </c>
      <c r="D154" s="8">
        <v>2</v>
      </c>
      <c r="E154" s="6" t="s">
        <v>74</v>
      </c>
      <c r="F154" s="23"/>
      <c r="G154" s="23"/>
      <c r="H154" s="23"/>
      <c r="I154" s="12"/>
      <c r="J154" s="12"/>
    </row>
    <row r="155" spans="1:10" ht="37.5" customHeight="1">
      <c r="A155" s="8">
        <f t="shared" si="4"/>
        <v>110</v>
      </c>
      <c r="B155" s="14" t="s">
        <v>93</v>
      </c>
      <c r="C155" s="8" t="s">
        <v>187</v>
      </c>
      <c r="D155" s="8">
        <v>2</v>
      </c>
      <c r="E155" s="6" t="s">
        <v>74</v>
      </c>
      <c r="F155" s="23"/>
      <c r="G155" s="23"/>
      <c r="H155" s="23"/>
      <c r="I155" s="12"/>
      <c r="J155" s="12"/>
    </row>
    <row r="156" spans="1:10" ht="36" customHeight="1">
      <c r="A156" s="8">
        <f t="shared" si="4"/>
        <v>111</v>
      </c>
      <c r="B156" s="14" t="s">
        <v>94</v>
      </c>
      <c r="C156" s="8" t="s">
        <v>187</v>
      </c>
      <c r="D156" s="8">
        <v>2</v>
      </c>
      <c r="E156" s="6" t="s">
        <v>74</v>
      </c>
      <c r="F156" s="23"/>
      <c r="G156" s="23"/>
      <c r="H156" s="23"/>
      <c r="I156" s="12"/>
      <c r="J156" s="12"/>
    </row>
    <row r="157" spans="1:10" ht="18.75" customHeight="1">
      <c r="A157" s="22"/>
      <c r="B157" s="9"/>
      <c r="C157" s="22"/>
      <c r="D157" s="22"/>
      <c r="E157" s="48"/>
      <c r="F157" s="49"/>
      <c r="G157" s="32" t="s">
        <v>164</v>
      </c>
      <c r="H157" s="25"/>
      <c r="I157" s="17"/>
      <c r="J157" s="17"/>
    </row>
    <row r="158" spans="1:10" ht="20.25" customHeight="1">
      <c r="A158" s="22"/>
      <c r="B158" s="9"/>
      <c r="C158" s="22"/>
      <c r="D158" s="22"/>
      <c r="E158" s="48"/>
      <c r="F158" s="49"/>
      <c r="G158" s="32" t="s">
        <v>163</v>
      </c>
      <c r="H158" s="26"/>
      <c r="I158" s="18"/>
      <c r="J158" s="18"/>
    </row>
    <row r="159" spans="1:10" ht="18.75" customHeight="1">
      <c r="A159" s="22"/>
      <c r="B159" s="9"/>
      <c r="C159" s="22"/>
      <c r="D159" s="22"/>
      <c r="E159" s="48"/>
      <c r="F159" s="49"/>
      <c r="G159" s="32" t="s">
        <v>204</v>
      </c>
      <c r="H159" s="26"/>
      <c r="I159" s="18"/>
      <c r="J159" s="18"/>
    </row>
    <row r="160" spans="2:5" ht="22.5" customHeight="1">
      <c r="B160" s="2"/>
      <c r="C160" s="2" t="s">
        <v>200</v>
      </c>
      <c r="E160" s="2"/>
    </row>
    <row r="161" spans="2:10" ht="27.75" customHeight="1">
      <c r="B161" s="19"/>
      <c r="C161" s="20"/>
      <c r="D161" s="19"/>
      <c r="E161" s="19"/>
      <c r="I161" s="20"/>
      <c r="J161" s="20"/>
    </row>
    <row r="162" spans="2:6" ht="14.25">
      <c r="B162" s="2"/>
      <c r="D162" s="19"/>
      <c r="E162" s="19"/>
      <c r="F162" s="2" t="s">
        <v>201</v>
      </c>
    </row>
    <row r="163" spans="2:6" ht="14.25">
      <c r="B163" s="2"/>
      <c r="D163" s="19"/>
      <c r="E163" s="19"/>
      <c r="F163" s="2" t="s">
        <v>202</v>
      </c>
    </row>
    <row r="164" spans="2:5" ht="14.25">
      <c r="B164" s="2"/>
      <c r="D164" s="19"/>
      <c r="E164" s="19"/>
    </row>
    <row r="165" spans="2:5" ht="14.25">
      <c r="B165" s="2"/>
      <c r="D165" s="19"/>
      <c r="E165" s="19"/>
    </row>
    <row r="166" spans="2:5" ht="14.25">
      <c r="B166" s="2"/>
      <c r="D166" s="19"/>
      <c r="E166" s="19"/>
    </row>
    <row r="167" spans="2:10" ht="12.75" customHeight="1">
      <c r="B167" s="21"/>
      <c r="C167" s="21"/>
      <c r="D167" s="19"/>
      <c r="E167" s="19"/>
      <c r="I167" s="21"/>
      <c r="J167" s="21"/>
    </row>
    <row r="168" spans="2:10" ht="12.75" customHeight="1">
      <c r="B168" s="21"/>
      <c r="C168" s="21"/>
      <c r="D168" s="19"/>
      <c r="E168" s="19"/>
      <c r="I168" s="21"/>
      <c r="J168" s="21"/>
    </row>
    <row r="171" ht="14.25">
      <c r="B171" s="2"/>
    </row>
  </sheetData>
  <sheetProtection/>
  <mergeCells count="18">
    <mergeCell ref="A129:C129"/>
    <mergeCell ref="A52:C52"/>
    <mergeCell ref="E157:F157"/>
    <mergeCell ref="E158:F158"/>
    <mergeCell ref="E159:F159"/>
    <mergeCell ref="A35:C35"/>
    <mergeCell ref="A59:C59"/>
    <mergeCell ref="A48:C48"/>
    <mergeCell ref="A115:C115"/>
    <mergeCell ref="A111:C111"/>
    <mergeCell ref="A135:C135"/>
    <mergeCell ref="A141:C141"/>
    <mergeCell ref="A41:C41"/>
    <mergeCell ref="A103:E103"/>
    <mergeCell ref="A123:E123"/>
    <mergeCell ref="D2:F2"/>
    <mergeCell ref="B8:H8"/>
    <mergeCell ref="B10:H10"/>
  </mergeCells>
  <printOptions/>
  <pageMargins left="0.75" right="0.75" top="1" bottom="1" header="0.5" footer="0.5"/>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Δ.Ε.Υ.Α. ΚΙΛΚΙΣ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Δ.Ε.Υ.Α. ΚΙΛΚΙΣ</dc:creator>
  <cp:keywords/>
  <dc:description/>
  <cp:lastModifiedBy>USER1</cp:lastModifiedBy>
  <cp:lastPrinted>2018-07-12T10:43:34Z</cp:lastPrinted>
  <dcterms:created xsi:type="dcterms:W3CDTF">2014-01-21T08:28:35Z</dcterms:created>
  <dcterms:modified xsi:type="dcterms:W3CDTF">2018-08-03T05:46:29Z</dcterms:modified>
  <cp:category/>
  <cp:version/>
  <cp:contentType/>
  <cp:contentStatus/>
</cp:coreProperties>
</file>